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15195" windowHeight="11640" activeTab="0"/>
  </bookViews>
  <sheets>
    <sheet name="Приложение 10 (февраль)" sheetId="1" r:id="rId1"/>
  </sheets>
  <definedNames/>
  <calcPr fullCalcOnLoad="1"/>
</workbook>
</file>

<file path=xl/sharedStrings.xml><?xml version="1.0" encoding="utf-8"?>
<sst xmlns="http://schemas.openxmlformats.org/spreadsheetml/2006/main" count="203" uniqueCount="97">
  <si>
    <t>700</t>
  </si>
  <si>
    <t>Совета народных депутатов</t>
  </si>
  <si>
    <t>тыс.руб.</t>
  </si>
  <si>
    <t>9990Г11</t>
  </si>
  <si>
    <t>9990011</t>
  </si>
  <si>
    <t>9990019</t>
  </si>
  <si>
    <t>9995118</t>
  </si>
  <si>
    <t>9990059</t>
  </si>
  <si>
    <t>999Ц059</t>
  </si>
  <si>
    <t>9990Б59</t>
  </si>
  <si>
    <t>999ЦБ59</t>
  </si>
  <si>
    <t>100</t>
  </si>
  <si>
    <t>200</t>
  </si>
  <si>
    <t>800</t>
  </si>
  <si>
    <t>9990И19</t>
  </si>
  <si>
    <t>500</t>
  </si>
  <si>
    <t>600</t>
  </si>
  <si>
    <t>300</t>
  </si>
  <si>
    <t>Рз</t>
  </si>
  <si>
    <t>ПР</t>
  </si>
  <si>
    <t>ЦСР</t>
  </si>
  <si>
    <t>ВР</t>
  </si>
  <si>
    <t>Сумма</t>
  </si>
  <si>
    <t>02</t>
  </si>
  <si>
    <t>04</t>
  </si>
  <si>
    <t>13</t>
  </si>
  <si>
    <t>03</t>
  </si>
  <si>
    <t>09</t>
  </si>
  <si>
    <t>10</t>
  </si>
  <si>
    <t>12</t>
  </si>
  <si>
    <t>01</t>
  </si>
  <si>
    <t>05</t>
  </si>
  <si>
    <t>08</t>
  </si>
  <si>
    <t>Расходы на выплаты по оплате труда главы муниципального образования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</si>
  <si>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(Социальное обеспечение и иные выплаты населению)</t>
  </si>
  <si>
    <t>Процентные платежи по муниципальному долгу в рамках непрограммных расходов  (Обслуживание государственного (муниципального) долга)</t>
  </si>
  <si>
    <t>9992109</t>
  </si>
  <si>
    <t>Наименование</t>
  </si>
  <si>
    <t xml:space="preserve"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2014-2016 годы" </t>
  </si>
  <si>
    <t>Муниципальная программа "Дорожное хозяйство в муниципальном образовании поселок Золотково (сельское поселение) на 2014-2025 годы"</t>
  </si>
  <si>
    <t xml:space="preserve">Муниципальная программа "Энергосбережение и повышение энергетической эффективности в муниципальном  образовании поселок Золотково (сельское поселение) на период до 2020 года" </t>
  </si>
  <si>
    <t>Муниципальная программа "Сохранение и развитие культуры муниципального образования поселок Золотково (сельское поселение) на 2014-2016 годы"</t>
  </si>
  <si>
    <t>Непрограммные расходы органов исполнительной власти</t>
  </si>
  <si>
    <t>Распределение бюджетных ассигнований по целевым статьям (муниципальным программам муниципального образования поселок Золотково (сельское поселение)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поселок Золотково (сельское поселение) на 2014 год</t>
  </si>
  <si>
    <t>0102Ч50</t>
  </si>
  <si>
    <t>0202Д51</t>
  </si>
  <si>
    <t>0302Э52</t>
  </si>
  <si>
    <t>0402053</t>
  </si>
  <si>
    <t>Расходы на мероприятия в рамках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2014-2016 годы" (Закупка товаров, работ и услуг для государственных (муниципальных) нужд)</t>
  </si>
  <si>
    <t xml:space="preserve">Расходы на мероприятия в рамках муниципальной программы "Энергосбережение и повышение энергетической эффективности в муниципальном  образовании поселок Золотково (сельское поселение) на период до 2020 года"  (Закупка товаров, работ и услуг для государственных (муниципальных) нужд)      </t>
  </si>
  <si>
    <t>Расходы на выплаты по оплате труда работникам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</si>
  <si>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</si>
  <si>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в рамках непрограммных расходов органов исполнительной власти (Межбюджетные трансферты)</t>
  </si>
  <si>
    <t>Расходы на обеспечение функций органов местного самоуправления в рамках непрограммных расходов  органов исполнительной власти (Иные бюджетные ассигнования)</t>
  </si>
  <si>
    <t>Расходы на обеспечение деятельности (оказание услуг) муниципальных учреждений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</si>
  <si>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</si>
  <si>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органов исполнительной власти (Иные бюджетные ассигнования)</t>
  </si>
  <si>
    <t>Расходы на обеспечение деятельности (оказание услуг) МБУК "Лесниковская поселеническая библиотека"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</si>
  <si>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функций органов местного самоуправления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</si>
  <si>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по уплате членских взносов в ассоциацию муниципальных образований в рамках непрограммных расходов  органов исполнительной власти (Иные бюджетные ассигнования)</t>
  </si>
  <si>
    <t>9990Ч19</t>
  </si>
  <si>
    <t>Расходы на мероприятия в области жилищного хозяйства в рамках непрограммных расходов (Закупка товаров, работ и услуг для государственных (муниципальных) нужд)</t>
  </si>
  <si>
    <t>Расходы на мероприятия в области жилищного хозяйства в рамках непрограммных расходов (Иные бюджетные ассигнования)</t>
  </si>
  <si>
    <t>9992010</t>
  </si>
  <si>
    <t>Расходы на мероприятия в области коммунального хозяйства в рамках непрограммных расходов (Иные бюджетные ассигнования)</t>
  </si>
  <si>
    <t>9992020</t>
  </si>
  <si>
    <t>Расходы на выплату пенсии за выслугу лет муниципальным служащим и лицам, замещавшим муниципальные должности, в рамках непрограммных расходов  (Социальное обеспечение и иные выплаты населению)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</si>
  <si>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</si>
  <si>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</si>
  <si>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 (за счет субсидии)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</si>
  <si>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мероприятия в области благоустройства (уличное освещение) в рамках непрограммных расходов (Закупка товаров, работ и услуг для государственных (муниципальных) нужд)</t>
  </si>
  <si>
    <t>Расходы на мероприятия в области благоустройства (организация и содержание мест захоронения) в рамках непрограммных расходов (Закупка товаров, работ и услуг для государственных (муниципальных) нужд)</t>
  </si>
  <si>
    <t>Расходы на мероприятия в области благоустройства (прочие мероприятия по благоустройству поселения) в рамках непрограммных расходов (Закупка товаров, работ и услуг для государственных (муниципальных) нужд)</t>
  </si>
  <si>
    <t>Расходы на мероприятия в области благоустройства (прочие мероприятия по благоустройству поселения) в рамках непрограммных расходов (Иные бюджетные ассигнования)</t>
  </si>
  <si>
    <t>Расходы на обеспечение деятельности (оказание услуг) МБЦКО п.Золотково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</si>
  <si>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МКУ "ЦБ МО поселка Золотково"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</si>
  <si>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МКУ "ЦБ МО поселка Золотково"в рамках непрограммных расходов (Закупка товаров, работ и услуг для государственных (муниципальных) нужд)</t>
  </si>
  <si>
    <t>999Ф059</t>
  </si>
  <si>
    <t>11</t>
  </si>
  <si>
    <t>Расходы на обеспечение деятельности (оказание услуг) МБУ "Спорткомплекс п.Золотково" в рамках непрграммных расходов (Предоставление субсидий бюджетным, автономным учреждениям и иным некоммерческим организациям)</t>
  </si>
  <si>
    <t>9992500</t>
  </si>
  <si>
    <t>ИТОГО</t>
  </si>
  <si>
    <t>Приложение № 4 к решению</t>
  </si>
  <si>
    <t xml:space="preserve">Расходы на капитальный ремонт и ремонт сети автомобильных дорог общего пользования местного значения в рамках муниципальной программы "Дорожное хозяйство в муниципальном образовании поселок Золотково (сельское поселение) на 2014-2025 годы"  (Закупка товаров, работ и услуг для государственных (муниципальных) нужд)      </t>
  </si>
  <si>
    <t xml:space="preserve">Расходы на содержание автомобильных дорог общего пользования местного значения в рамках муниципальной программы "Дорожное хозяйство в муниципальном образовании поселок Золотково (сельское поселение) на 2014-2025 годы"  (Закупка товаров, работ и услуг для государственных (муниципальных) нужд)      </t>
  </si>
  <si>
    <t xml:space="preserve">Расходы на осуществление иных мероприятий в отношении  автомобильных дорог общего пользования местного значения в рамках муниципальной программы "Дорожное хозяйство в муниципальном образовании поселок Золотково (сельское поселение) на 2014-2025 годы"  (Закупка товаров, работ и услуг для государственных (муниципальных) нужд)      </t>
  </si>
  <si>
    <t>0202Д52</t>
  </si>
  <si>
    <t>0202Д53</t>
  </si>
  <si>
    <t>Расходы на мероприятия в области благоустройства (уличное освещение) в рамках непрограммных расходов (Иные бюджетные ассигнования)</t>
  </si>
  <si>
    <t>0102000</t>
  </si>
  <si>
    <t>0202000</t>
  </si>
  <si>
    <t>0400000</t>
  </si>
  <si>
    <t>0300000</t>
  </si>
  <si>
    <t>0407053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</si>
  <si>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 муниципальной программы "Сохранение и развитие культуры муниципального образования поселок Золотково (сельское поселение) на 2014-2016 годы" (Предоставление субсидий бюджетным, автономным учреждениям и иным некоммерческим организациям)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</si>
  <si>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 муниципальной программы "Сохранение и развитие культуры муниципального образования поселок Золотково (сельское поселение) на 2014-2016 годы" (из средств субсидии) (Предоставление субсидий бюджетным, автономным учреждениям и иным некоммерческим организациям)</t>
  </si>
  <si>
    <t>от "26" февраля 2014г. № 145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</si>
</sst>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8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center" wrapText="1"/>
    </xf>
    <xf numFmtId="168" fontId="3" fillId="24" borderId="10" xfId="0" applyNumberFormat="1" applyFont="1" applyFill="1" applyBorder="1" applyAlignment="1">
      <alignment vertical="top" wrapText="1"/>
    </xf>
    <xf numFmtId="0" fontId="9" fillId="2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68" fontId="5" fillId="0" borderId="0" xfId="0" applyNumberFormat="1" applyFont="1" applyFill="1" applyBorder="1" applyAlignment="1">
      <alignment vertical="top"/>
    </xf>
    <xf numFmtId="168" fontId="3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24" borderId="1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1" fillId="24" borderId="12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top" wrapText="1"/>
    </xf>
    <xf numFmtId="168" fontId="2" fillId="24" borderId="10" xfId="0" applyNumberFormat="1" applyFont="1" applyFill="1" applyBorder="1" applyAlignment="1">
      <alignment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168" fontId="2" fillId="24" borderId="10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workbookViewId="0" topLeftCell="A1">
      <selection activeCell="A6" sqref="A6:F6"/>
    </sheetView>
  </sheetViews>
  <sheetFormatPr defaultColWidth="9.00390625" defaultRowHeight="12.75"/>
  <cols>
    <col min="1" max="1" width="49.375" style="0" customWidth="1"/>
    <col min="2" max="2" width="9.75390625" style="0" customWidth="1"/>
    <col min="3" max="5" width="5.75390625" style="0" customWidth="1"/>
    <col min="6" max="6" width="10.75390625" style="0" customWidth="1"/>
  </cols>
  <sheetData>
    <row r="1" spans="7:16" ht="12.75">
      <c r="G1" s="14"/>
      <c r="H1" s="14"/>
      <c r="I1" s="14"/>
      <c r="J1" s="14"/>
      <c r="K1" s="14"/>
      <c r="L1" s="14"/>
      <c r="M1" s="14"/>
      <c r="N1" s="14"/>
      <c r="O1" s="14"/>
      <c r="P1" s="11"/>
    </row>
    <row r="2" spans="6:16" ht="12.75">
      <c r="F2" s="1" t="s">
        <v>82</v>
      </c>
      <c r="G2" s="19"/>
      <c r="H2" s="13"/>
      <c r="I2" s="20"/>
      <c r="J2" s="14"/>
      <c r="K2" s="14"/>
      <c r="L2" s="14"/>
      <c r="M2" s="14"/>
      <c r="N2" s="14"/>
      <c r="O2" s="14"/>
      <c r="P2" s="11"/>
    </row>
    <row r="3" spans="6:16" ht="12.75">
      <c r="F3" s="1" t="s">
        <v>1</v>
      </c>
      <c r="G3" s="19"/>
      <c r="H3" s="13"/>
      <c r="I3" s="20"/>
      <c r="J3" s="14"/>
      <c r="K3" s="14"/>
      <c r="L3" s="14"/>
      <c r="M3" s="14"/>
      <c r="N3" s="14"/>
      <c r="O3" s="14"/>
      <c r="P3" s="11"/>
    </row>
    <row r="4" spans="6:16" ht="12.75">
      <c r="F4" s="1" t="s">
        <v>96</v>
      </c>
      <c r="G4" s="19"/>
      <c r="H4" s="13"/>
      <c r="I4" s="20"/>
      <c r="J4" s="14"/>
      <c r="K4" s="14"/>
      <c r="L4" s="14"/>
      <c r="M4" s="14"/>
      <c r="N4" s="14"/>
      <c r="O4" s="14"/>
      <c r="P4" s="11"/>
    </row>
    <row r="5" spans="1:16" ht="12.75" customHeight="1">
      <c r="A5" s="2"/>
      <c r="B5" s="2"/>
      <c r="C5" s="2"/>
      <c r="D5" s="2"/>
      <c r="E5" s="2"/>
      <c r="F5" s="2"/>
      <c r="G5" s="21"/>
      <c r="H5" s="14"/>
      <c r="I5" s="14"/>
      <c r="J5" s="14"/>
      <c r="K5" s="14"/>
      <c r="L5" s="14"/>
      <c r="M5" s="14"/>
      <c r="N5" s="14"/>
      <c r="O5" s="14"/>
      <c r="P5" s="11"/>
    </row>
    <row r="6" spans="1:16" ht="80.25" customHeight="1">
      <c r="A6" s="38" t="s">
        <v>43</v>
      </c>
      <c r="B6" s="39"/>
      <c r="C6" s="39"/>
      <c r="D6" s="39"/>
      <c r="E6" s="39"/>
      <c r="F6" s="39"/>
      <c r="G6" s="21"/>
      <c r="H6" s="14"/>
      <c r="I6" s="14"/>
      <c r="J6" s="14"/>
      <c r="K6" s="14"/>
      <c r="L6" s="14"/>
      <c r="M6" s="14"/>
      <c r="N6" s="14"/>
      <c r="O6" s="14"/>
      <c r="P6" s="11"/>
    </row>
    <row r="7" spans="6:16" ht="18" customHeight="1">
      <c r="F7" s="26" t="s">
        <v>2</v>
      </c>
      <c r="G7" s="12"/>
      <c r="H7" s="13"/>
      <c r="I7" s="14"/>
      <c r="J7" s="21"/>
      <c r="K7" s="22"/>
      <c r="L7" s="14"/>
      <c r="M7" s="14"/>
      <c r="N7" s="14"/>
      <c r="O7" s="14"/>
      <c r="P7" s="11"/>
    </row>
    <row r="8" spans="1:16" ht="15.75">
      <c r="A8" s="8" t="s">
        <v>37</v>
      </c>
      <c r="B8" s="27" t="s">
        <v>20</v>
      </c>
      <c r="C8" s="27" t="s">
        <v>21</v>
      </c>
      <c r="D8" s="27" t="s">
        <v>18</v>
      </c>
      <c r="E8" s="27" t="s">
        <v>19</v>
      </c>
      <c r="F8" s="8" t="s">
        <v>22</v>
      </c>
      <c r="G8" s="15"/>
      <c r="H8" s="13"/>
      <c r="I8" s="14"/>
      <c r="J8" s="14"/>
      <c r="K8" s="23"/>
      <c r="L8" s="14"/>
      <c r="M8" s="14"/>
      <c r="N8" s="14"/>
      <c r="O8" s="14"/>
      <c r="P8" s="11"/>
    </row>
    <row r="9" spans="1:17" ht="12.7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6"/>
      <c r="H9" s="13"/>
      <c r="I9" s="14"/>
      <c r="J9" s="24"/>
      <c r="K9" s="14"/>
      <c r="L9" s="14"/>
      <c r="M9" s="14"/>
      <c r="N9" s="14"/>
      <c r="O9" s="14"/>
      <c r="P9" s="11"/>
      <c r="Q9" s="1"/>
    </row>
    <row r="10" spans="1:17" ht="12.75" customHeight="1">
      <c r="A10" s="36" t="s">
        <v>81</v>
      </c>
      <c r="B10" s="10"/>
      <c r="C10" s="10"/>
      <c r="D10" s="10"/>
      <c r="E10" s="10"/>
      <c r="F10" s="37">
        <f>F11+F13+F17+F19+F22</f>
        <v>23321</v>
      </c>
      <c r="G10" s="16"/>
      <c r="H10" s="13"/>
      <c r="I10" s="14"/>
      <c r="J10" s="24"/>
      <c r="K10" s="14"/>
      <c r="L10" s="14"/>
      <c r="M10" s="14"/>
      <c r="N10" s="14"/>
      <c r="O10" s="14"/>
      <c r="P10" s="11"/>
      <c r="Q10" s="1"/>
    </row>
    <row r="11" spans="1:16" ht="72" customHeight="1">
      <c r="A11" s="6" t="s">
        <v>38</v>
      </c>
      <c r="B11" s="29" t="s">
        <v>89</v>
      </c>
      <c r="C11" s="5"/>
      <c r="D11" s="5"/>
      <c r="E11" s="5"/>
      <c r="F11" s="30">
        <f>F12</f>
        <v>125</v>
      </c>
      <c r="G11" s="17"/>
      <c r="H11" s="13"/>
      <c r="I11" s="14"/>
      <c r="J11" s="14"/>
      <c r="K11" s="14"/>
      <c r="L11" s="14"/>
      <c r="M11" s="14"/>
      <c r="N11" s="14"/>
      <c r="O11" s="14"/>
      <c r="P11" s="11"/>
    </row>
    <row r="12" spans="1:16" ht="84" customHeight="1">
      <c r="A12" s="3" t="s">
        <v>48</v>
      </c>
      <c r="B12" s="5" t="s">
        <v>44</v>
      </c>
      <c r="C12" s="5" t="s">
        <v>12</v>
      </c>
      <c r="D12" s="5" t="s">
        <v>26</v>
      </c>
      <c r="E12" s="5" t="s">
        <v>27</v>
      </c>
      <c r="F12" s="9">
        <v>125</v>
      </c>
      <c r="G12" s="17"/>
      <c r="H12" s="13"/>
      <c r="I12" s="14"/>
      <c r="J12" s="14"/>
      <c r="K12" s="14"/>
      <c r="L12" s="14"/>
      <c r="M12" s="14"/>
      <c r="N12" s="14"/>
      <c r="O12" s="14"/>
      <c r="P12" s="11"/>
    </row>
    <row r="13" spans="1:16" ht="36" customHeight="1">
      <c r="A13" s="6" t="s">
        <v>39</v>
      </c>
      <c r="B13" s="29" t="s">
        <v>90</v>
      </c>
      <c r="C13" s="5"/>
      <c r="D13" s="5"/>
      <c r="E13" s="5"/>
      <c r="F13" s="30">
        <f>F14+F15+F16</f>
        <v>4466</v>
      </c>
      <c r="G13" s="17"/>
      <c r="H13" s="13"/>
      <c r="I13" s="14"/>
      <c r="J13" s="14"/>
      <c r="K13" s="14"/>
      <c r="L13" s="14"/>
      <c r="M13" s="14"/>
      <c r="N13" s="14"/>
      <c r="O13" s="14"/>
      <c r="P13" s="11"/>
    </row>
    <row r="14" spans="1:16" ht="72">
      <c r="A14" s="25" t="s">
        <v>83</v>
      </c>
      <c r="B14" s="5" t="s">
        <v>45</v>
      </c>
      <c r="C14" s="5" t="s">
        <v>12</v>
      </c>
      <c r="D14" s="5" t="s">
        <v>24</v>
      </c>
      <c r="E14" s="5" t="s">
        <v>27</v>
      </c>
      <c r="F14" s="9">
        <v>3497</v>
      </c>
      <c r="G14" s="17"/>
      <c r="H14" s="13"/>
      <c r="I14" s="14"/>
      <c r="J14" s="14"/>
      <c r="K14" s="14"/>
      <c r="L14" s="14"/>
      <c r="M14" s="14"/>
      <c r="N14" s="14"/>
      <c r="O14" s="14"/>
      <c r="P14" s="11"/>
    </row>
    <row r="15" spans="1:16" ht="60" customHeight="1">
      <c r="A15" s="25" t="s">
        <v>84</v>
      </c>
      <c r="B15" s="5" t="s">
        <v>86</v>
      </c>
      <c r="C15" s="5" t="s">
        <v>12</v>
      </c>
      <c r="D15" s="5" t="s">
        <v>24</v>
      </c>
      <c r="E15" s="5" t="s">
        <v>27</v>
      </c>
      <c r="F15" s="9">
        <v>846</v>
      </c>
      <c r="G15" s="17"/>
      <c r="H15" s="13"/>
      <c r="I15" s="14"/>
      <c r="J15" s="14"/>
      <c r="K15" s="14"/>
      <c r="L15" s="14"/>
      <c r="M15" s="14"/>
      <c r="N15" s="14"/>
      <c r="O15" s="14"/>
      <c r="P15" s="11"/>
    </row>
    <row r="16" spans="1:16" ht="72">
      <c r="A16" s="25" t="s">
        <v>85</v>
      </c>
      <c r="B16" s="5" t="s">
        <v>87</v>
      </c>
      <c r="C16" s="5" t="s">
        <v>12</v>
      </c>
      <c r="D16" s="5" t="s">
        <v>24</v>
      </c>
      <c r="E16" s="5" t="s">
        <v>27</v>
      </c>
      <c r="F16" s="9">
        <v>123</v>
      </c>
      <c r="G16" s="17"/>
      <c r="H16" s="13"/>
      <c r="I16" s="14"/>
      <c r="J16" s="14"/>
      <c r="K16" s="14"/>
      <c r="L16" s="14"/>
      <c r="M16" s="14"/>
      <c r="N16" s="14"/>
      <c r="O16" s="14"/>
      <c r="P16" s="11"/>
    </row>
    <row r="17" spans="1:16" ht="50.25" customHeight="1">
      <c r="A17" s="31" t="s">
        <v>40</v>
      </c>
      <c r="B17" s="29" t="s">
        <v>92</v>
      </c>
      <c r="C17" s="29"/>
      <c r="D17" s="29"/>
      <c r="E17" s="29"/>
      <c r="F17" s="30">
        <f>F18</f>
        <v>50</v>
      </c>
      <c r="G17" s="17"/>
      <c r="H17" s="13"/>
      <c r="I17" s="14"/>
      <c r="J17" s="14"/>
      <c r="K17" s="14"/>
      <c r="L17" s="14"/>
      <c r="M17" s="14"/>
      <c r="N17" s="14"/>
      <c r="O17" s="14"/>
      <c r="P17" s="11"/>
    </row>
    <row r="18" spans="1:16" ht="60">
      <c r="A18" s="3" t="s">
        <v>49</v>
      </c>
      <c r="B18" s="4" t="s">
        <v>46</v>
      </c>
      <c r="C18" s="5" t="s">
        <v>12</v>
      </c>
      <c r="D18" s="5" t="s">
        <v>31</v>
      </c>
      <c r="E18" s="5" t="s">
        <v>26</v>
      </c>
      <c r="F18" s="9">
        <v>50</v>
      </c>
      <c r="G18" s="17"/>
      <c r="H18" s="13"/>
      <c r="I18" s="14"/>
      <c r="J18" s="14"/>
      <c r="K18" s="14"/>
      <c r="L18" s="14"/>
      <c r="M18" s="14"/>
      <c r="N18" s="14"/>
      <c r="O18" s="14"/>
      <c r="P18" s="11"/>
    </row>
    <row r="19" spans="1:16" ht="36">
      <c r="A19" s="6" t="s">
        <v>41</v>
      </c>
      <c r="B19" s="29" t="s">
        <v>91</v>
      </c>
      <c r="C19" s="29"/>
      <c r="D19" s="29"/>
      <c r="E19" s="29"/>
      <c r="F19" s="30">
        <f>F20+F21</f>
        <v>800</v>
      </c>
      <c r="G19" s="17"/>
      <c r="H19" s="13"/>
      <c r="I19" s="14"/>
      <c r="J19" s="14"/>
      <c r="K19" s="14"/>
      <c r="L19" s="14"/>
      <c r="M19" s="14"/>
      <c r="N19" s="14"/>
      <c r="O19" s="14"/>
      <c r="P19" s="11"/>
    </row>
    <row r="20" spans="1:16" ht="84">
      <c r="A20" s="3" t="s">
        <v>94</v>
      </c>
      <c r="B20" s="5" t="s">
        <v>47</v>
      </c>
      <c r="C20" s="5" t="s">
        <v>16</v>
      </c>
      <c r="D20" s="5" t="s">
        <v>32</v>
      </c>
      <c r="E20" s="5" t="s">
        <v>30</v>
      </c>
      <c r="F20" s="9">
        <v>168</v>
      </c>
      <c r="G20" s="17"/>
      <c r="H20" s="13"/>
      <c r="I20" s="14"/>
      <c r="J20" s="14"/>
      <c r="K20" s="14"/>
      <c r="L20" s="14"/>
      <c r="M20" s="14"/>
      <c r="N20" s="14"/>
      <c r="O20" s="14"/>
      <c r="P20" s="11"/>
    </row>
    <row r="21" spans="1:16" ht="84" customHeight="1">
      <c r="A21" s="3" t="s">
        <v>95</v>
      </c>
      <c r="B21" s="5" t="s">
        <v>93</v>
      </c>
      <c r="C21" s="5" t="s">
        <v>16</v>
      </c>
      <c r="D21" s="5" t="s">
        <v>32</v>
      </c>
      <c r="E21" s="5" t="s">
        <v>30</v>
      </c>
      <c r="F21" s="9">
        <v>632</v>
      </c>
      <c r="G21" s="17"/>
      <c r="H21" s="13"/>
      <c r="I21" s="14"/>
      <c r="J21" s="14"/>
      <c r="K21" s="14"/>
      <c r="L21" s="14"/>
      <c r="M21" s="14"/>
      <c r="N21" s="14"/>
      <c r="O21" s="14"/>
      <c r="P21" s="11"/>
    </row>
    <row r="22" spans="1:16" ht="15" customHeight="1">
      <c r="A22" s="32" t="s">
        <v>42</v>
      </c>
      <c r="B22" s="33">
        <v>9990000</v>
      </c>
      <c r="C22" s="28"/>
      <c r="D22" s="28"/>
      <c r="E22" s="28"/>
      <c r="F22" s="34">
        <f>F23+F24+F25+F26+F27+F28+F29+F30+F31+F32+F33+F34+F35+F36+F37+F38+F39+F40+F41+F42+F43+F44+F45+F46+F47+F48+F49+F50+F51+F52+F53</f>
        <v>17880</v>
      </c>
      <c r="G22" s="17"/>
      <c r="H22" s="13"/>
      <c r="I22" s="14"/>
      <c r="J22" s="14"/>
      <c r="K22" s="14"/>
      <c r="L22" s="14"/>
      <c r="M22" s="14"/>
      <c r="N22" s="14"/>
      <c r="O22" s="14"/>
      <c r="P22" s="11"/>
    </row>
    <row r="23" spans="1:16" ht="72" customHeight="1">
      <c r="A23" s="7" t="s">
        <v>33</v>
      </c>
      <c r="B23" s="5" t="s">
        <v>3</v>
      </c>
      <c r="C23" s="5" t="s">
        <v>11</v>
      </c>
      <c r="D23" s="5" t="s">
        <v>30</v>
      </c>
      <c r="E23" s="5" t="s">
        <v>23</v>
      </c>
      <c r="F23" s="9">
        <v>711.9</v>
      </c>
      <c r="G23" s="18"/>
      <c r="H23" s="13"/>
      <c r="I23" s="14"/>
      <c r="J23" s="14"/>
      <c r="K23" s="14"/>
      <c r="L23" s="14"/>
      <c r="M23" s="14"/>
      <c r="N23" s="14"/>
      <c r="O23" s="14"/>
      <c r="P23" s="11"/>
    </row>
    <row r="24" spans="1:16" ht="72" customHeight="1">
      <c r="A24" s="7" t="s">
        <v>50</v>
      </c>
      <c r="B24" s="5" t="s">
        <v>4</v>
      </c>
      <c r="C24" s="5" t="s">
        <v>11</v>
      </c>
      <c r="D24" s="5" t="s">
        <v>30</v>
      </c>
      <c r="E24" s="5" t="s">
        <v>24</v>
      </c>
      <c r="F24" s="9">
        <v>1302</v>
      </c>
      <c r="G24" s="18"/>
      <c r="H24" s="13"/>
      <c r="I24" s="14"/>
      <c r="J24" s="14"/>
      <c r="K24" s="14"/>
      <c r="L24" s="14"/>
      <c r="M24" s="14"/>
      <c r="N24" s="14"/>
      <c r="O24" s="14"/>
      <c r="P24" s="11"/>
    </row>
    <row r="25" spans="1:16" ht="48">
      <c r="A25" s="3" t="s">
        <v>51</v>
      </c>
      <c r="B25" s="5" t="s">
        <v>5</v>
      </c>
      <c r="C25" s="5" t="s">
        <v>12</v>
      </c>
      <c r="D25" s="5" t="s">
        <v>30</v>
      </c>
      <c r="E25" s="5" t="s">
        <v>24</v>
      </c>
      <c r="F25" s="9">
        <v>136.4</v>
      </c>
      <c r="G25" s="18"/>
      <c r="H25" s="13"/>
      <c r="I25" s="14"/>
      <c r="J25" s="14"/>
      <c r="K25" s="14"/>
      <c r="L25" s="14"/>
      <c r="M25" s="14"/>
      <c r="N25" s="14"/>
      <c r="O25" s="14"/>
      <c r="P25" s="11"/>
    </row>
    <row r="26" spans="1:16" ht="36">
      <c r="A26" s="3" t="s">
        <v>52</v>
      </c>
      <c r="B26" s="5" t="s">
        <v>5</v>
      </c>
      <c r="C26" s="5" t="s">
        <v>15</v>
      </c>
      <c r="D26" s="5" t="s">
        <v>30</v>
      </c>
      <c r="E26" s="5" t="s">
        <v>25</v>
      </c>
      <c r="F26" s="9">
        <v>40.6</v>
      </c>
      <c r="G26" s="18"/>
      <c r="H26" s="13"/>
      <c r="I26" s="14"/>
      <c r="J26" s="14"/>
      <c r="K26" s="14"/>
      <c r="L26" s="14"/>
      <c r="M26" s="14"/>
      <c r="N26" s="14"/>
      <c r="O26" s="14"/>
      <c r="P26" s="11"/>
    </row>
    <row r="27" spans="1:16" ht="36">
      <c r="A27" s="3" t="s">
        <v>52</v>
      </c>
      <c r="B27" s="5" t="s">
        <v>5</v>
      </c>
      <c r="C27" s="5" t="s">
        <v>15</v>
      </c>
      <c r="D27" s="5" t="s">
        <v>24</v>
      </c>
      <c r="E27" s="5" t="s">
        <v>29</v>
      </c>
      <c r="F27" s="9">
        <v>41.9</v>
      </c>
      <c r="G27" s="18"/>
      <c r="H27" s="13"/>
      <c r="I27" s="14"/>
      <c r="J27" s="14"/>
      <c r="K27" s="14"/>
      <c r="L27" s="14"/>
      <c r="M27" s="14"/>
      <c r="N27" s="14"/>
      <c r="O27" s="14"/>
      <c r="P27" s="11"/>
    </row>
    <row r="28" spans="1:16" ht="36" customHeight="1">
      <c r="A28" s="7" t="s">
        <v>53</v>
      </c>
      <c r="B28" s="5" t="s">
        <v>5</v>
      </c>
      <c r="C28" s="5" t="s">
        <v>13</v>
      </c>
      <c r="D28" s="5" t="s">
        <v>30</v>
      </c>
      <c r="E28" s="5" t="s">
        <v>24</v>
      </c>
      <c r="F28" s="9">
        <v>24.7</v>
      </c>
      <c r="G28" s="18"/>
      <c r="H28" s="13"/>
      <c r="I28" s="14"/>
      <c r="J28" s="14"/>
      <c r="K28" s="14"/>
      <c r="L28" s="14"/>
      <c r="M28" s="14"/>
      <c r="N28" s="14"/>
      <c r="O28" s="14"/>
      <c r="P28" s="11"/>
    </row>
    <row r="29" spans="1:16" ht="72" customHeight="1">
      <c r="A29" s="3" t="s">
        <v>54</v>
      </c>
      <c r="B29" s="5" t="s">
        <v>7</v>
      </c>
      <c r="C29" s="5" t="s">
        <v>11</v>
      </c>
      <c r="D29" s="5" t="s">
        <v>31</v>
      </c>
      <c r="E29" s="5" t="s">
        <v>31</v>
      </c>
      <c r="F29" s="9">
        <v>2480</v>
      </c>
      <c r="G29" s="18"/>
      <c r="H29" s="13"/>
      <c r="I29" s="14"/>
      <c r="J29" s="14"/>
      <c r="K29" s="14"/>
      <c r="L29" s="14"/>
      <c r="M29" s="14"/>
      <c r="N29" s="14"/>
      <c r="O29" s="14"/>
      <c r="P29" s="11"/>
    </row>
    <row r="30" spans="1:16" ht="48" customHeight="1">
      <c r="A30" s="3" t="s">
        <v>55</v>
      </c>
      <c r="B30" s="5" t="s">
        <v>7</v>
      </c>
      <c r="C30" s="5" t="s">
        <v>12</v>
      </c>
      <c r="D30" s="5" t="s">
        <v>31</v>
      </c>
      <c r="E30" s="5" t="s">
        <v>31</v>
      </c>
      <c r="F30" s="9">
        <v>891</v>
      </c>
      <c r="G30" s="18"/>
      <c r="H30" s="13"/>
      <c r="I30" s="14"/>
      <c r="J30" s="14"/>
      <c r="K30" s="14"/>
      <c r="L30" s="14"/>
      <c r="M30" s="14"/>
      <c r="N30" s="14"/>
      <c r="O30" s="14"/>
      <c r="P30" s="11"/>
    </row>
    <row r="31" spans="1:16" ht="36" customHeight="1">
      <c r="A31" s="3" t="s">
        <v>56</v>
      </c>
      <c r="B31" s="5" t="s">
        <v>7</v>
      </c>
      <c r="C31" s="5" t="s">
        <v>13</v>
      </c>
      <c r="D31" s="5" t="s">
        <v>31</v>
      </c>
      <c r="E31" s="5" t="s">
        <v>31</v>
      </c>
      <c r="F31" s="9">
        <v>9</v>
      </c>
      <c r="G31" s="18"/>
      <c r="H31" s="13"/>
      <c r="I31" s="14"/>
      <c r="J31" s="14"/>
      <c r="K31" s="14"/>
      <c r="L31" s="14"/>
      <c r="M31" s="14"/>
      <c r="N31" s="14"/>
      <c r="O31" s="14"/>
      <c r="P31" s="11"/>
    </row>
    <row r="32" spans="1:16" ht="48" customHeight="1">
      <c r="A32" s="3" t="s">
        <v>57</v>
      </c>
      <c r="B32" s="4" t="s">
        <v>9</v>
      </c>
      <c r="C32" s="5" t="s">
        <v>16</v>
      </c>
      <c r="D32" s="5" t="s">
        <v>32</v>
      </c>
      <c r="E32" s="5" t="s">
        <v>30</v>
      </c>
      <c r="F32" s="9">
        <v>1350</v>
      </c>
      <c r="G32" s="18"/>
      <c r="H32" s="13"/>
      <c r="I32" s="14"/>
      <c r="J32" s="14"/>
      <c r="K32" s="14"/>
      <c r="L32" s="14"/>
      <c r="M32" s="14"/>
      <c r="N32" s="14"/>
      <c r="O32" s="14"/>
      <c r="P32" s="11"/>
    </row>
    <row r="33" spans="1:16" ht="60" customHeight="1">
      <c r="A33" s="3" t="s">
        <v>58</v>
      </c>
      <c r="B33" s="5" t="s">
        <v>14</v>
      </c>
      <c r="C33" s="5" t="s">
        <v>12</v>
      </c>
      <c r="D33" s="5" t="s">
        <v>30</v>
      </c>
      <c r="E33" s="5" t="s">
        <v>25</v>
      </c>
      <c r="F33" s="9">
        <v>60</v>
      </c>
      <c r="G33" s="18"/>
      <c r="H33" s="13"/>
      <c r="I33" s="14"/>
      <c r="J33" s="14"/>
      <c r="K33" s="14"/>
      <c r="L33" s="14"/>
      <c r="M33" s="14"/>
      <c r="N33" s="14"/>
      <c r="O33" s="14"/>
      <c r="P33" s="11"/>
    </row>
    <row r="34" spans="1:16" ht="48" customHeight="1">
      <c r="A34" s="35" t="s">
        <v>59</v>
      </c>
      <c r="B34" s="5" t="s">
        <v>60</v>
      </c>
      <c r="C34" s="5" t="s">
        <v>13</v>
      </c>
      <c r="D34" s="5" t="s">
        <v>30</v>
      </c>
      <c r="E34" s="5" t="s">
        <v>25</v>
      </c>
      <c r="F34" s="9">
        <v>7</v>
      </c>
      <c r="G34" s="18"/>
      <c r="H34" s="13"/>
      <c r="I34" s="14"/>
      <c r="J34" s="14"/>
      <c r="K34" s="14"/>
      <c r="L34" s="14"/>
      <c r="M34" s="14"/>
      <c r="N34" s="14"/>
      <c r="O34" s="14"/>
      <c r="P34" s="11"/>
    </row>
    <row r="35" spans="1:16" ht="36">
      <c r="A35" s="3" t="s">
        <v>61</v>
      </c>
      <c r="B35" s="5" t="s">
        <v>63</v>
      </c>
      <c r="C35" s="5" t="s">
        <v>12</v>
      </c>
      <c r="D35" s="5" t="s">
        <v>31</v>
      </c>
      <c r="E35" s="5" t="s">
        <v>30</v>
      </c>
      <c r="F35" s="9">
        <v>40</v>
      </c>
      <c r="G35" s="18"/>
      <c r="H35" s="13"/>
      <c r="I35" s="14"/>
      <c r="J35" s="14"/>
      <c r="K35" s="14"/>
      <c r="L35" s="14"/>
      <c r="M35" s="14"/>
      <c r="N35" s="14"/>
      <c r="O35" s="14"/>
      <c r="P35" s="11"/>
    </row>
    <row r="36" spans="1:16" ht="24" customHeight="1">
      <c r="A36" s="3" t="s">
        <v>62</v>
      </c>
      <c r="B36" s="5" t="s">
        <v>63</v>
      </c>
      <c r="C36" s="5" t="s">
        <v>13</v>
      </c>
      <c r="D36" s="5" t="s">
        <v>31</v>
      </c>
      <c r="E36" s="5" t="s">
        <v>30</v>
      </c>
      <c r="F36" s="9">
        <v>39.2</v>
      </c>
      <c r="G36" s="18"/>
      <c r="H36" s="13"/>
      <c r="I36" s="14"/>
      <c r="J36" s="14"/>
      <c r="K36" s="14"/>
      <c r="L36" s="14"/>
      <c r="M36" s="14"/>
      <c r="N36" s="14"/>
      <c r="O36" s="14"/>
      <c r="P36" s="11"/>
    </row>
    <row r="37" spans="1:16" ht="24" customHeight="1">
      <c r="A37" s="3" t="s">
        <v>64</v>
      </c>
      <c r="B37" s="5" t="s">
        <v>65</v>
      </c>
      <c r="C37" s="5" t="s">
        <v>13</v>
      </c>
      <c r="D37" s="5" t="s">
        <v>31</v>
      </c>
      <c r="E37" s="5" t="s">
        <v>23</v>
      </c>
      <c r="F37" s="9">
        <v>120.4</v>
      </c>
      <c r="G37" s="18"/>
      <c r="H37" s="13"/>
      <c r="I37" s="14"/>
      <c r="J37" s="14"/>
      <c r="K37" s="14"/>
      <c r="L37" s="14"/>
      <c r="M37" s="14"/>
      <c r="N37" s="14"/>
      <c r="O37" s="14"/>
      <c r="P37" s="11"/>
    </row>
    <row r="38" spans="1:16" ht="48" customHeight="1">
      <c r="A38" s="3" t="s">
        <v>66</v>
      </c>
      <c r="B38" s="4">
        <v>9992095</v>
      </c>
      <c r="C38" s="5" t="s">
        <v>17</v>
      </c>
      <c r="D38" s="5" t="s">
        <v>28</v>
      </c>
      <c r="E38" s="5" t="s">
        <v>30</v>
      </c>
      <c r="F38" s="9">
        <v>24</v>
      </c>
      <c r="G38" s="18"/>
      <c r="H38" s="13"/>
      <c r="I38" s="14"/>
      <c r="J38" s="14"/>
      <c r="K38" s="14"/>
      <c r="L38" s="14"/>
      <c r="M38" s="14"/>
      <c r="N38" s="14"/>
      <c r="O38" s="14"/>
      <c r="P38" s="11"/>
    </row>
    <row r="39" spans="1:16" ht="36" customHeight="1">
      <c r="A39" s="3" t="s">
        <v>70</v>
      </c>
      <c r="B39" s="4">
        <v>9992100</v>
      </c>
      <c r="C39" s="5" t="s">
        <v>12</v>
      </c>
      <c r="D39" s="5" t="s">
        <v>31</v>
      </c>
      <c r="E39" s="5" t="s">
        <v>26</v>
      </c>
      <c r="F39" s="9">
        <v>791.8</v>
      </c>
      <c r="G39" s="18"/>
      <c r="H39" s="13"/>
      <c r="I39" s="14"/>
      <c r="J39" s="14"/>
      <c r="K39" s="14"/>
      <c r="L39" s="14"/>
      <c r="M39" s="14"/>
      <c r="N39" s="14"/>
      <c r="O39" s="14"/>
      <c r="P39" s="11"/>
    </row>
    <row r="40" spans="1:16" ht="36" customHeight="1">
      <c r="A40" s="3" t="s">
        <v>88</v>
      </c>
      <c r="B40" s="4">
        <v>9992100</v>
      </c>
      <c r="C40" s="5" t="s">
        <v>13</v>
      </c>
      <c r="D40" s="5" t="s">
        <v>31</v>
      </c>
      <c r="E40" s="5" t="s">
        <v>26</v>
      </c>
      <c r="F40" s="9">
        <v>8.2</v>
      </c>
      <c r="G40" s="18"/>
      <c r="H40" s="13"/>
      <c r="I40" s="14"/>
      <c r="J40" s="14"/>
      <c r="K40" s="14"/>
      <c r="L40" s="14"/>
      <c r="M40" s="14"/>
      <c r="N40" s="14"/>
      <c r="O40" s="14"/>
      <c r="P40" s="11"/>
    </row>
    <row r="41" spans="1:16" ht="36" customHeight="1">
      <c r="A41" s="3" t="s">
        <v>35</v>
      </c>
      <c r="B41" s="5" t="s">
        <v>36</v>
      </c>
      <c r="C41" s="5" t="s">
        <v>0</v>
      </c>
      <c r="D41" s="5" t="s">
        <v>25</v>
      </c>
      <c r="E41" s="5" t="s">
        <v>30</v>
      </c>
      <c r="F41" s="9">
        <v>30</v>
      </c>
      <c r="G41" s="18"/>
      <c r="H41" s="13"/>
      <c r="I41" s="14"/>
      <c r="J41" s="14"/>
      <c r="K41" s="14"/>
      <c r="L41" s="14"/>
      <c r="M41" s="14"/>
      <c r="N41" s="14"/>
      <c r="O41" s="14"/>
      <c r="P41" s="11"/>
    </row>
    <row r="42" spans="1:16" ht="48">
      <c r="A42" s="3" t="s">
        <v>71</v>
      </c>
      <c r="B42" s="4">
        <v>9992400</v>
      </c>
      <c r="C42" s="5" t="s">
        <v>12</v>
      </c>
      <c r="D42" s="5" t="s">
        <v>31</v>
      </c>
      <c r="E42" s="5" t="s">
        <v>26</v>
      </c>
      <c r="F42" s="9">
        <v>20</v>
      </c>
      <c r="G42" s="18"/>
      <c r="H42" s="13"/>
      <c r="I42" s="14"/>
      <c r="J42" s="14"/>
      <c r="K42" s="14"/>
      <c r="L42" s="14"/>
      <c r="M42" s="14"/>
      <c r="N42" s="14"/>
      <c r="O42" s="14"/>
      <c r="P42" s="11"/>
    </row>
    <row r="43" spans="1:16" ht="48">
      <c r="A43" s="3" t="s">
        <v>72</v>
      </c>
      <c r="B43" s="4">
        <v>9992500</v>
      </c>
      <c r="C43" s="5" t="s">
        <v>12</v>
      </c>
      <c r="D43" s="5" t="s">
        <v>31</v>
      </c>
      <c r="E43" s="5" t="s">
        <v>26</v>
      </c>
      <c r="F43" s="9">
        <v>70</v>
      </c>
      <c r="G43" s="18"/>
      <c r="H43" s="13"/>
      <c r="I43" s="14"/>
      <c r="J43" s="14"/>
      <c r="K43" s="14"/>
      <c r="L43" s="14"/>
      <c r="M43" s="14"/>
      <c r="N43" s="14"/>
      <c r="O43" s="14"/>
      <c r="P43" s="11"/>
    </row>
    <row r="44" spans="1:16" ht="36">
      <c r="A44" s="3" t="s">
        <v>73</v>
      </c>
      <c r="B44" s="5" t="s">
        <v>80</v>
      </c>
      <c r="C44" s="5" t="s">
        <v>13</v>
      </c>
      <c r="D44" s="5" t="s">
        <v>31</v>
      </c>
      <c r="E44" s="5" t="s">
        <v>26</v>
      </c>
      <c r="F44" s="9">
        <v>141.9</v>
      </c>
      <c r="G44" s="18"/>
      <c r="H44" s="13"/>
      <c r="I44" s="14"/>
      <c r="J44" s="14"/>
      <c r="K44" s="14"/>
      <c r="L44" s="14"/>
      <c r="M44" s="14"/>
      <c r="N44" s="14"/>
      <c r="O44" s="14"/>
      <c r="P44" s="11"/>
    </row>
    <row r="45" spans="1:16" ht="60" customHeight="1">
      <c r="A45" s="7" t="s">
        <v>67</v>
      </c>
      <c r="B45" s="5" t="s">
        <v>6</v>
      </c>
      <c r="C45" s="5" t="s">
        <v>11</v>
      </c>
      <c r="D45" s="5" t="s">
        <v>23</v>
      </c>
      <c r="E45" s="5" t="s">
        <v>26</v>
      </c>
      <c r="F45" s="9">
        <v>134</v>
      </c>
      <c r="G45" s="18"/>
      <c r="H45" s="13"/>
      <c r="I45" s="14"/>
      <c r="J45" s="14"/>
      <c r="K45" s="14"/>
      <c r="L45" s="14"/>
      <c r="M45" s="14"/>
      <c r="N45" s="14"/>
      <c r="O45" s="14"/>
      <c r="P45" s="11"/>
    </row>
    <row r="46" spans="1:16" ht="48" customHeight="1">
      <c r="A46" s="3" t="s">
        <v>68</v>
      </c>
      <c r="B46" s="5" t="s">
        <v>6</v>
      </c>
      <c r="C46" s="5" t="s">
        <v>12</v>
      </c>
      <c r="D46" s="5" t="s">
        <v>23</v>
      </c>
      <c r="E46" s="5" t="s">
        <v>26</v>
      </c>
      <c r="F46" s="9">
        <v>13</v>
      </c>
      <c r="G46" s="18"/>
      <c r="H46" s="13"/>
      <c r="I46" s="14"/>
      <c r="J46" s="14"/>
      <c r="K46" s="14"/>
      <c r="L46" s="14"/>
      <c r="M46" s="14"/>
      <c r="N46" s="14"/>
      <c r="O46" s="14"/>
      <c r="P46" s="11"/>
    </row>
    <row r="47" spans="1:16" ht="84" customHeight="1">
      <c r="A47" s="3" t="s">
        <v>34</v>
      </c>
      <c r="B47" s="4">
        <v>9997023</v>
      </c>
      <c r="C47" s="5" t="s">
        <v>17</v>
      </c>
      <c r="D47" s="5" t="s">
        <v>32</v>
      </c>
      <c r="E47" s="5" t="s">
        <v>30</v>
      </c>
      <c r="F47" s="9">
        <v>84.5</v>
      </c>
      <c r="G47" s="18"/>
      <c r="H47" s="13"/>
      <c r="I47" s="14"/>
      <c r="J47" s="14"/>
      <c r="K47" s="14"/>
      <c r="L47" s="14"/>
      <c r="M47" s="14"/>
      <c r="N47" s="14"/>
      <c r="O47" s="14"/>
      <c r="P47" s="11"/>
    </row>
    <row r="48" spans="1:16" ht="84">
      <c r="A48" s="3" t="s">
        <v>34</v>
      </c>
      <c r="B48" s="4">
        <v>9997023</v>
      </c>
      <c r="C48" s="5" t="s">
        <v>17</v>
      </c>
      <c r="D48" s="5" t="s">
        <v>28</v>
      </c>
      <c r="E48" s="5" t="s">
        <v>26</v>
      </c>
      <c r="F48" s="9">
        <v>22.5</v>
      </c>
      <c r="G48" s="18"/>
      <c r="H48" s="13"/>
      <c r="I48" s="14"/>
      <c r="J48" s="14"/>
      <c r="K48" s="14"/>
      <c r="L48" s="14"/>
      <c r="M48" s="14"/>
      <c r="N48" s="14"/>
      <c r="O48" s="14"/>
      <c r="P48" s="11"/>
    </row>
    <row r="49" spans="1:16" ht="72" customHeight="1">
      <c r="A49" s="3" t="s">
        <v>69</v>
      </c>
      <c r="B49" s="4">
        <v>9997039</v>
      </c>
      <c r="C49" s="5" t="s">
        <v>16</v>
      </c>
      <c r="D49" s="5" t="s">
        <v>32</v>
      </c>
      <c r="E49" s="5" t="s">
        <v>30</v>
      </c>
      <c r="F49" s="9">
        <v>5114</v>
      </c>
      <c r="G49" s="18"/>
      <c r="H49" s="13"/>
      <c r="I49" s="14"/>
      <c r="J49" s="14"/>
      <c r="K49" s="14"/>
      <c r="L49" s="14"/>
      <c r="M49" s="14"/>
      <c r="N49" s="14"/>
      <c r="O49" s="14"/>
      <c r="P49" s="11"/>
    </row>
    <row r="50" spans="1:16" ht="48">
      <c r="A50" s="3" t="s">
        <v>79</v>
      </c>
      <c r="B50" s="4" t="s">
        <v>77</v>
      </c>
      <c r="C50" s="5" t="s">
        <v>16</v>
      </c>
      <c r="D50" s="5" t="s">
        <v>78</v>
      </c>
      <c r="E50" s="5" t="s">
        <v>30</v>
      </c>
      <c r="F50" s="9">
        <v>646</v>
      </c>
      <c r="G50" s="18"/>
      <c r="H50" s="13"/>
      <c r="I50" s="14"/>
      <c r="J50" s="14"/>
      <c r="K50" s="14"/>
      <c r="L50" s="14"/>
      <c r="M50" s="14"/>
      <c r="N50" s="14"/>
      <c r="O50" s="14"/>
      <c r="P50" s="11"/>
    </row>
    <row r="51" spans="1:16" ht="48">
      <c r="A51" s="3" t="s">
        <v>74</v>
      </c>
      <c r="B51" s="4" t="s">
        <v>8</v>
      </c>
      <c r="C51" s="5" t="s">
        <v>16</v>
      </c>
      <c r="D51" s="5" t="s">
        <v>32</v>
      </c>
      <c r="E51" s="5" t="s">
        <v>30</v>
      </c>
      <c r="F51" s="9">
        <v>2436</v>
      </c>
      <c r="G51" s="18"/>
      <c r="H51" s="13"/>
      <c r="I51" s="14"/>
      <c r="J51" s="14"/>
      <c r="K51" s="14"/>
      <c r="L51" s="14"/>
      <c r="M51" s="14"/>
      <c r="N51" s="14"/>
      <c r="O51" s="14"/>
      <c r="P51" s="11"/>
    </row>
    <row r="52" spans="1:16" ht="72">
      <c r="A52" s="3" t="s">
        <v>75</v>
      </c>
      <c r="B52" s="4" t="s">
        <v>10</v>
      </c>
      <c r="C52" s="5" t="s">
        <v>11</v>
      </c>
      <c r="D52" s="5" t="s">
        <v>32</v>
      </c>
      <c r="E52" s="5" t="s">
        <v>24</v>
      </c>
      <c r="F52" s="9">
        <v>965</v>
      </c>
      <c r="G52" s="18"/>
      <c r="H52" s="13"/>
      <c r="I52" s="14"/>
      <c r="J52" s="14"/>
      <c r="K52" s="14"/>
      <c r="L52" s="14"/>
      <c r="M52" s="14"/>
      <c r="N52" s="14"/>
      <c r="O52" s="14"/>
      <c r="P52" s="11"/>
    </row>
    <row r="53" spans="1:16" ht="48">
      <c r="A53" s="3" t="s">
        <v>76</v>
      </c>
      <c r="B53" s="4" t="s">
        <v>10</v>
      </c>
      <c r="C53" s="5" t="s">
        <v>12</v>
      </c>
      <c r="D53" s="5" t="s">
        <v>32</v>
      </c>
      <c r="E53" s="5" t="s">
        <v>24</v>
      </c>
      <c r="F53" s="9">
        <v>125</v>
      </c>
      <c r="G53" s="18"/>
      <c r="H53" s="13"/>
      <c r="I53" s="14"/>
      <c r="J53" s="14"/>
      <c r="K53" s="14"/>
      <c r="L53" s="14"/>
      <c r="M53" s="14"/>
      <c r="N53" s="14"/>
      <c r="O53" s="14"/>
      <c r="P53" s="11"/>
    </row>
    <row r="54" spans="7:16" ht="12.75"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7:16" ht="12.75"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7:16" ht="12.75"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7:16" ht="12.75"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7:16" ht="12.75"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7:16" ht="12.75"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7:16" ht="12.75"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7:16" ht="12.75"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7:16" ht="12.75"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7:16" ht="12.75"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7:16" ht="12.75"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7:16" ht="12.75"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7:16" ht="12.75"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7:16" ht="12.75"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7:16" ht="12.75"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7:16" ht="12.75"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7:16" ht="12.75"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7:16" ht="12.75"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7:16" ht="12.75"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7:16" ht="12.75"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7:16" ht="12.75"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7:16" ht="12.75"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7:16" ht="12.75"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7:16" ht="12.75"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7:16" ht="12.75"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7:16" ht="12.75"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7:16" ht="12.75"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7:16" ht="12.75"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7:16" ht="12.75"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7:16" ht="12.75"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7:16" ht="12.75"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7:16" ht="12.75"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7:16" ht="12.75"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7:16" ht="12.75"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7:16" ht="12.75"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7:16" ht="12.75"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7:16" ht="12.75"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7:16" ht="12.75"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7:16" ht="12.75"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7:16" ht="12.75"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7:16" ht="12.75"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7:16" ht="12.75"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7:16" ht="12.75"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7:16" ht="12.75"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7:16" ht="12.75"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7:16" ht="12.75"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7:16" ht="12.75"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7:16" ht="12.75"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7:16" ht="12.75"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7:16" ht="12.75"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7:16" ht="12.75"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7:16" ht="12.75"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7:16" ht="12.75"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7:16" ht="12.75"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7:16" ht="12.75"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7:16" ht="12.75"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7:16" ht="12.75"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7:16" ht="12.75"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7:16" ht="12.75"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7:16" ht="12.75"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7:16" ht="12.75"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7:16" ht="12.75"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7:16" ht="12.75"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</sheetData>
  <sheetProtection/>
  <mergeCells count="1">
    <mergeCell ref="A6:F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2013-12-26T07:15:02Z</cp:lastPrinted>
  <dcterms:created xsi:type="dcterms:W3CDTF">2011-04-28T06:54:34Z</dcterms:created>
  <dcterms:modified xsi:type="dcterms:W3CDTF">2014-04-08T05:42:14Z</dcterms:modified>
  <cp:category/>
  <cp:version/>
  <cp:contentType/>
  <cp:contentStatus/>
</cp:coreProperties>
</file>