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7 (30.01.2012)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<sst xmlns="http://schemas.openxmlformats.org/spreadsheetml/2006/main" count="50" uniqueCount="50">
  <si>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</si>
  <si>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</si>
  <si>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</si>
  <si>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</si>
  <si>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Дотация  бюджетам  на выравнивание бюджетной обеспеченности из областного фонда финансовой поддержки поселений</t>
  </si>
  <si>
    <t>Дотация бюджетам на выравнивание бюджетной обеспеченности из районного фонда финансовой поддержки поселений</t>
  </si>
  <si>
    <t>Субсидии  бюджетам субъектов Российской Федерации и муниципальных образований (межбюджетные субсидии)</t>
  </si>
  <si>
    <t xml:space="preserve"> Субсидия бюджетам  на предоставление мер социальной поддержки по оплате   жилья и коммунальных услуг отдельным категориям граждан в муниципальной сфере культуры 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</si>
  <si>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</si>
  <si>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</si>
  <si>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</si>
  <si>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</si>
  <si>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Совета народных депутатов</t>
  </si>
  <si>
    <t>Код бюджетной классификации</t>
  </si>
  <si>
    <t>План 2013 год</t>
  </si>
  <si>
    <t>Прочие субсидии бюджетам поселений</t>
  </si>
  <si>
    <t>Иные межбюджетные  трансферты на сбалансированность местных бюджетов</t>
  </si>
  <si>
    <t>План 2014 год</t>
  </si>
  <si>
    <t>тыс. руб.</t>
  </si>
  <si>
    <t>202 02999 10 0000 151</t>
  </si>
  <si>
    <t xml:space="preserve"> 202 02999 10 7005 151</t>
  </si>
  <si>
    <t>202 02999 10 7014 151</t>
  </si>
  <si>
    <t>Субсидии бюджетам поселений на строительство, реконструкцию и модернизацию автомобильных дорог общего пользования местного значения по долгосрочной целевой программе "Дорожное хозяйство Владимирской области на 2009-2015 гг." (за исключением субсидий на софинансирование объектов капитального строительства муниципальной собственности)</t>
  </si>
  <si>
    <t>202 04014 10 0000 151</t>
  </si>
  <si>
    <t>Средства,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</si>
  <si>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202 04999 10 0000 151</t>
  </si>
  <si>
    <t>202 04999 10 6005 151</t>
  </si>
  <si>
    <t>Иные межбюджетные трансферты, передаваемые бюджетам поселений на  реализацию основных общеобразовательных программ общеобразовательными учреждениями по долгосрочной Программе развития образования Владимирской области на 2009-2012 годы (2013-2015 годы)</t>
  </si>
  <si>
    <t>202 04999 10 6006 151</t>
  </si>
  <si>
    <t>Иные межбюджетные трансферты, передаваемые бюджетам поселений на воспитание и обучение детей-инвалидов дошкольного возраста в образовательных учреждениях, реализующих основную общеообразовательную программу дошкольного образования по долгосрочной целевой Программе развития образования Владимирской области на 2009-2012 годы (2013-2015 годы)</t>
  </si>
  <si>
    <t>202 04999 10 6012 151</t>
  </si>
  <si>
    <t>Иные межбюджетные трансферты, передаваемые бюджетам поселений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</si>
  <si>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202 04999 10 6013 151</t>
  </si>
  <si>
    <t>Иные межбюджетные трансферты, передаваемые бюджетам поселений на ежемесячное денежное вознаграждение за классное руководство</t>
  </si>
  <si>
    <t xml:space="preserve">202 04999 10 7003 151 </t>
  </si>
  <si>
    <t>Иные межбюджетные трансферты, передаваемые бюджетам поселений на реализацию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</si>
  <si>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202 04999 10 7006 151</t>
  </si>
  <si>
    <t>Иные межбюджетные трансферты, передаваемые бюджетам поселений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</si>
  <si>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202 03015 10 0000 151</t>
  </si>
  <si>
    <t> 202 04000 00 0000 151</t>
  </si>
  <si>
    <t>202 03000 00 0000 151</t>
  </si>
  <si>
    <t xml:space="preserve"> 202 02000 00 0000 151 </t>
  </si>
  <si>
    <t>202 01001 10 0000 151</t>
  </si>
  <si>
    <t> 202 01001 10 0000 151</t>
  </si>
  <si>
    <t>200 00000 00 0000 000</t>
  </si>
  <si>
    <t>202 00000 00 0000 000</t>
  </si>
  <si>
    <t> 202 01000 00 0000 151</t>
  </si>
  <si>
    <t>Объем межбюджетных трансфертов,                                                                        получаемых из других бюджетов бюджетной  системы Российской Федерации               на плановый период 2013 и 2014 годов</t>
  </si>
  <si>
    <t xml:space="preserve">Приложение № 4 к решению </t>
  </si>
  <si>
    <t>от 30.01.2012г. № 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</si>
</sst>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68" fontId="4" fillId="24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8.75390625" style="0" customWidth="1"/>
    <col min="2" max="2" width="35.75390625" style="0" customWidth="1"/>
    <col min="3" max="3" width="15.75390625" style="0" customWidth="1"/>
    <col min="4" max="4" width="15.625" style="0" customWidth="1"/>
  </cols>
  <sheetData>
    <row r="2" ht="12.75">
      <c r="D2" s="2" t="s">
        <v>48</v>
      </c>
    </row>
    <row r="3" ht="12.75">
      <c r="D3" s="2" t="s">
        <v>12</v>
      </c>
    </row>
    <row r="4" ht="12.75">
      <c r="D4" s="2" t="s">
        <v>49</v>
      </c>
    </row>
    <row r="5" ht="12.75">
      <c r="D5" s="2"/>
    </row>
    <row r="6" spans="1:4" ht="45" customHeight="1">
      <c r="A6" s="18" t="s">
        <v>47</v>
      </c>
      <c r="B6" s="19"/>
      <c r="C6" s="19"/>
      <c r="D6" s="19"/>
    </row>
    <row r="7" ht="12.75">
      <c r="D7" s="1" t="s">
        <v>18</v>
      </c>
    </row>
    <row r="8" spans="1:4" ht="31.5">
      <c r="A8" s="12" t="s">
        <v>13</v>
      </c>
      <c r="B8" s="12" t="s">
        <v>0</v>
      </c>
      <c r="C8" s="12" t="s">
        <v>14</v>
      </c>
      <c r="D8" s="12" t="s">
        <v>17</v>
      </c>
    </row>
    <row r="9" spans="1:4" ht="12.75">
      <c r="A9" s="13" t="s">
        <v>44</v>
      </c>
      <c r="B9" s="3" t="s">
        <v>1</v>
      </c>
      <c r="C9" s="7">
        <f>C10</f>
        <v>64456.899999999994</v>
      </c>
      <c r="D9" s="7">
        <f>D10</f>
        <v>64459.899999999994</v>
      </c>
    </row>
    <row r="10" spans="1:4" ht="38.25">
      <c r="A10" s="13" t="s">
        <v>45</v>
      </c>
      <c r="B10" s="3" t="s">
        <v>2</v>
      </c>
      <c r="C10" s="7">
        <f>C11+C14+C18+C20</f>
        <v>64456.899999999994</v>
      </c>
      <c r="D10" s="7">
        <f>D11+D14+D18+D20</f>
        <v>64459.899999999994</v>
      </c>
    </row>
    <row r="11" spans="1:4" ht="25.5" customHeight="1">
      <c r="A11" s="13" t="s">
        <v>46</v>
      </c>
      <c r="B11" s="3" t="s">
        <v>3</v>
      </c>
      <c r="C11" s="7">
        <f>C12+C13</f>
        <v>9331</v>
      </c>
      <c r="D11" s="7">
        <f>D12+D13</f>
        <v>9331</v>
      </c>
    </row>
    <row r="12" spans="1:4" ht="39" customHeight="1">
      <c r="A12" s="14" t="s">
        <v>43</v>
      </c>
      <c r="B12" s="4" t="s">
        <v>4</v>
      </c>
      <c r="C12" s="8">
        <v>3578</v>
      </c>
      <c r="D12" s="8">
        <v>3578</v>
      </c>
    </row>
    <row r="13" spans="1:4" ht="38.25">
      <c r="A13" s="14" t="s">
        <v>42</v>
      </c>
      <c r="B13" s="4" t="s">
        <v>5</v>
      </c>
      <c r="C13" s="8">
        <v>5753</v>
      </c>
      <c r="D13" s="8">
        <v>5753</v>
      </c>
    </row>
    <row r="14" spans="1:4" ht="39" customHeight="1">
      <c r="A14" s="13" t="s">
        <v>41</v>
      </c>
      <c r="B14" s="3" t="s">
        <v>6</v>
      </c>
      <c r="C14" s="7">
        <f>C15+C16+C17</f>
        <v>90</v>
      </c>
      <c r="D14" s="7">
        <f>D15+D16+D17</f>
        <v>90</v>
      </c>
    </row>
    <row r="15" spans="1:4" ht="12.75" customHeight="1">
      <c r="A15" s="14" t="s">
        <v>19</v>
      </c>
      <c r="B15" s="5" t="s">
        <v>15</v>
      </c>
      <c r="C15" s="17">
        <v>0</v>
      </c>
      <c r="D15" s="17">
        <v>0</v>
      </c>
    </row>
    <row r="16" spans="1:4" ht="63.75">
      <c r="A16" s="14" t="s">
        <v>20</v>
      </c>
      <c r="B16" s="4" t="s">
        <v>7</v>
      </c>
      <c r="C16" s="8">
        <v>90</v>
      </c>
      <c r="D16" s="8">
        <v>90</v>
      </c>
    </row>
    <row r="17" spans="1:4" ht="127.5">
      <c r="A17" s="9" t="s">
        <v>21</v>
      </c>
      <c r="B17" s="10" t="s">
        <v>22</v>
      </c>
      <c r="C17" s="8">
        <v>0</v>
      </c>
      <c r="D17" s="8">
        <v>0</v>
      </c>
    </row>
    <row r="18" spans="1:4" ht="38.25">
      <c r="A18" s="13" t="s">
        <v>40</v>
      </c>
      <c r="B18" s="3" t="s">
        <v>8</v>
      </c>
      <c r="C18" s="7">
        <f>C19</f>
        <v>145</v>
      </c>
      <c r="D18" s="7">
        <f>D19</f>
        <v>148</v>
      </c>
    </row>
    <row r="19" spans="1:4" ht="51">
      <c r="A19" s="9" t="s">
        <v>38</v>
      </c>
      <c r="B19" s="6" t="s">
        <v>9</v>
      </c>
      <c r="C19" s="8">
        <v>145</v>
      </c>
      <c r="D19" s="8">
        <v>148</v>
      </c>
    </row>
    <row r="20" spans="1:4" ht="25.5">
      <c r="A20" s="13" t="s">
        <v>39</v>
      </c>
      <c r="B20" s="3" t="s">
        <v>10</v>
      </c>
      <c r="C20" s="7">
        <f>C21+C22+C23+C24+C25+C26+C27+C28</f>
        <v>54890.899999999994</v>
      </c>
      <c r="D20" s="7">
        <f>D21+D22+D23+D24+D25+D26+D27+D28</f>
        <v>54890.899999999994</v>
      </c>
    </row>
    <row r="21" spans="1:4" ht="76.5">
      <c r="A21" s="14" t="s">
        <v>23</v>
      </c>
      <c r="B21" s="6" t="s">
        <v>24</v>
      </c>
      <c r="C21" s="8">
        <v>25199.7</v>
      </c>
      <c r="D21" s="8">
        <v>25199.7</v>
      </c>
    </row>
    <row r="22" spans="1:4" ht="25.5">
      <c r="A22" s="9" t="s">
        <v>25</v>
      </c>
      <c r="B22" s="6" t="s">
        <v>16</v>
      </c>
      <c r="C22" s="8">
        <v>347</v>
      </c>
      <c r="D22" s="8">
        <v>347</v>
      </c>
    </row>
    <row r="23" spans="1:4" ht="51" customHeight="1">
      <c r="A23" s="9" t="s">
        <v>26</v>
      </c>
      <c r="B23" s="10" t="s">
        <v>27</v>
      </c>
      <c r="C23" s="8">
        <v>24866</v>
      </c>
      <c r="D23" s="8">
        <v>24866</v>
      </c>
    </row>
    <row r="24" spans="1:4" ht="126" customHeight="1">
      <c r="A24" s="9" t="s">
        <v>28</v>
      </c>
      <c r="B24" s="10" t="s">
        <v>29</v>
      </c>
      <c r="C24" s="8">
        <v>64.2</v>
      </c>
      <c r="D24" s="8">
        <v>64.2</v>
      </c>
    </row>
    <row r="25" spans="1:4" ht="88.5" customHeight="1">
      <c r="A25" s="9" t="s">
        <v>30</v>
      </c>
      <c r="B25" s="11" t="s">
        <v>31</v>
      </c>
      <c r="C25" s="8">
        <v>579</v>
      </c>
      <c r="D25" s="8">
        <v>579</v>
      </c>
    </row>
    <row r="26" spans="1:4" ht="51">
      <c r="A26" s="9" t="s">
        <v>32</v>
      </c>
      <c r="B26" s="10" t="s">
        <v>33</v>
      </c>
      <c r="C26" s="8">
        <v>455</v>
      </c>
      <c r="D26" s="8">
        <v>455</v>
      </c>
    </row>
    <row r="27" spans="1:4" ht="180" customHeight="1">
      <c r="A27" s="9" t="s">
        <v>34</v>
      </c>
      <c r="B27" s="11" t="s">
        <v>35</v>
      </c>
      <c r="C27" s="8">
        <v>483</v>
      </c>
      <c r="D27" s="8">
        <v>483</v>
      </c>
    </row>
    <row r="28" spans="1:4" ht="89.25">
      <c r="A28" s="9" t="s">
        <v>36</v>
      </c>
      <c r="B28" s="11" t="s">
        <v>37</v>
      </c>
      <c r="C28" s="8">
        <v>2897</v>
      </c>
      <c r="D28" s="8">
        <v>2897</v>
      </c>
    </row>
    <row r="29" spans="1:4" ht="12.75">
      <c r="A29" s="15"/>
      <c r="B29" s="3" t="s">
        <v>11</v>
      </c>
      <c r="C29" s="16">
        <f>C11+C14+C18+C20</f>
        <v>64456.899999999994</v>
      </c>
      <c r="D29" s="16">
        <f>D11+D14+D18+D20</f>
        <v>64459.899999999994</v>
      </c>
    </row>
  </sheetData>
  <sheetProtection/>
  <mergeCells count="1">
    <mergeCell ref="A6:D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2012-03-07T07:10:40Z</cp:lastPrinted>
  <dcterms:created xsi:type="dcterms:W3CDTF">2011-08-25T11:51:33Z</dcterms:created>
  <dcterms:modified xsi:type="dcterms:W3CDTF">2012-03-07T07:10:43Z</dcterms:modified>
  <cp:category/>
  <cp:version/>
  <cp:contentType/>
  <cp:contentStatus/>
</cp:coreProperties>
</file>