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<sst xmlns="http://schemas.openxmlformats.org/spreadsheetml/2006/main" count="70" uniqueCount="70">
  <si>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Наименование</t>
  </si>
  <si>
    <t>Раздел,  подраздел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</si>
  <si>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</si>
  <si>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</si>
  <si>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</si>
  <si>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</si>
  <si>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</si>
  <si>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</si>
  <si>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</si>
  <si>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</si>
  <si>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</si>
  <si>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</si>
  <si>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</si>
  <si>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 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</si>
  <si>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</si>
  <si>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</si>
  <si>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</si>
  <si>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</si>
  <si>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</si>
  <si>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 xml:space="preserve"> Охрана семьи и детства</t>
  </si>
  <si>
    <t>Средства массовой информации</t>
  </si>
  <si>
    <t>Периодическая печать и издательства</t>
  </si>
  <si>
    <t>Всего</t>
  </si>
  <si>
    <t>0100</t>
  </si>
  <si>
    <t>0102</t>
  </si>
  <si>
    <t>0104</t>
  </si>
  <si>
    <t>0107</t>
  </si>
  <si>
    <t>0111</t>
  </si>
  <si>
    <t>0113</t>
  </si>
  <si>
    <t>0200</t>
  </si>
  <si>
    <t>0203</t>
  </si>
  <si>
    <t>0300</t>
  </si>
  <si>
    <t>0310</t>
  </si>
  <si>
    <t>0400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</si>
  <si>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</si>
  <si>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</si>
  <si>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</si>
  <si>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</si>
  <si>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</si>
  <si>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</si>
  <si>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</si>
  <si>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</si>
  <si>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</si>
  <si>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0709</t>
  </si>
  <si>
    <t>0800</t>
  </si>
  <si>
    <t>0801</t>
  </si>
  <si>
    <t>тыс. руб.</t>
  </si>
  <si>
    <t>0409</t>
  </si>
  <si>
    <t>Дорожное хозяйство (дорожные фонды)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</si>
  <si>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</si>
  <si>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</si>
  <si>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</si>
  <si>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1301</t>
  </si>
  <si>
    <t xml:space="preserve">Национальная оборона </t>
  </si>
  <si>
    <t xml:space="preserve">Общегосударственные вопросы </t>
  </si>
  <si>
    <t xml:space="preserve">Образование </t>
  </si>
  <si>
    <t>Социальная политика</t>
  </si>
  <si>
    <t>Культура, кинематография</t>
  </si>
  <si>
    <t>Другие вопросы в области культуры, кинематоргафии</t>
  </si>
  <si>
    <t>0804</t>
  </si>
  <si>
    <t>Другие вопросы в области жилищно-коммунального хозяйства</t>
  </si>
  <si>
    <t>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</si>
  <si>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</si>
  <si>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</si>
  <si>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План                на 2013 год</t>
  </si>
  <si>
    <t>Кассовое исполнение</t>
  </si>
  <si>
    <t>Приложение № 4 к решению</t>
  </si>
  <si>
    <t>Совета народных депутатов</t>
  </si>
  <si>
    <t>Расходы местного бюджета за 2013 год                                                                                             по разделам и подразделам классификации расходов  бюджетов</t>
  </si>
  <si>
    <t>от 18.07.2014 № 158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</si>
</sst>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2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9" fontId="6" fillId="20" borderId="10" xfId="0" applyNumberFormat="1" applyFont="1" applyFill="1" applyBorder="1" applyAlignment="1">
      <alignment vertical="center" wrapText="1"/>
    </xf>
    <xf numFmtId="169" fontId="1" fillId="0" borderId="10" xfId="0" applyNumberFormat="1" applyFont="1" applyBorder="1" applyAlignment="1">
      <alignment vertical="center" wrapText="1"/>
    </xf>
    <xf numFmtId="169" fontId="1" fillId="24" borderId="10" xfId="0" applyNumberFormat="1" applyFont="1" applyFill="1" applyBorder="1" applyAlignment="1">
      <alignment vertical="center" wrapText="1"/>
    </xf>
    <xf numFmtId="0" fontId="6" fillId="20" borderId="10" xfId="0" applyFont="1" applyFill="1" applyBorder="1" applyAlignment="1">
      <alignment vertical="center" wrapText="1"/>
    </xf>
    <xf numFmtId="49" fontId="6" fillId="2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vertical="center" wrapText="1"/>
    </xf>
    <xf numFmtId="169" fontId="1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"/>
  <sheetViews>
    <sheetView tabSelected="1" workbookViewId="0" topLeftCell="A1">
      <selection activeCell="J16" sqref="J16"/>
    </sheetView>
  </sheetViews>
  <sheetFormatPr defaultColWidth="9.00390625" defaultRowHeight="12.75"/>
  <cols>
    <col min="1" max="1" width="60.75390625" style="0" customWidth="1"/>
    <col min="2" max="2" width="15.75390625" style="0" customWidth="1"/>
    <col min="3" max="3" width="15.75390625" style="0" hidden="1" customWidth="1"/>
    <col min="4" max="4" width="15.75390625" style="0" customWidth="1"/>
  </cols>
  <sheetData>
    <row r="2" spans="3:4" ht="12.75">
      <c r="C2" s="1"/>
      <c r="D2" s="1" t="s">
        <v>66</v>
      </c>
    </row>
    <row r="3" spans="3:4" ht="12.75">
      <c r="C3" s="1"/>
      <c r="D3" s="1" t="s">
        <v>67</v>
      </c>
    </row>
    <row r="4" spans="3:4" ht="12.75">
      <c r="C4" s="1"/>
      <c r="D4" s="1" t="s">
        <v>69</v>
      </c>
    </row>
    <row r="5" ht="12.75">
      <c r="C5" s="1"/>
    </row>
    <row r="6" spans="1:4" ht="36" customHeight="1">
      <c r="A6" s="20" t="s">
        <v>68</v>
      </c>
      <c r="B6" s="19"/>
      <c r="C6" s="19"/>
      <c r="D6" s="19"/>
    </row>
    <row r="7" spans="1:4" ht="15" customHeight="1">
      <c r="A7" s="2"/>
      <c r="C7" s="4"/>
      <c r="D7" s="4" t="s">
        <v>46</v>
      </c>
    </row>
    <row r="8" spans="1:4" ht="31.5">
      <c r="A8" s="5" t="s">
        <v>0</v>
      </c>
      <c r="B8" s="5" t="s">
        <v>1</v>
      </c>
      <c r="C8" s="5" t="s">
        <v>64</v>
      </c>
      <c r="D8" s="5" t="s">
        <v>65</v>
      </c>
    </row>
    <row r="9" spans="1:4" ht="15" customHeight="1">
      <c r="A9" s="9" t="s">
        <v>54</v>
      </c>
      <c r="B9" s="10" t="s">
        <v>23</v>
      </c>
      <c r="C9" s="6">
        <f>C10+C11+C12+C13+C14</f>
        <v>2269.8</v>
      </c>
      <c r="D9" s="6">
        <f>D10+D11+D12+D13+D14</f>
        <v>2269.8</v>
      </c>
    </row>
    <row r="10" spans="1:4" ht="25.5" customHeight="1">
      <c r="A10" s="11" t="s">
        <v>62</v>
      </c>
      <c r="B10" s="17" t="s">
        <v>24</v>
      </c>
      <c r="C10" s="16">
        <v>695.6</v>
      </c>
      <c r="D10" s="16">
        <v>695.6</v>
      </c>
    </row>
    <row r="11" spans="1:9" ht="39" customHeight="1">
      <c r="A11" s="11" t="s">
        <v>63</v>
      </c>
      <c r="B11" s="17" t="s">
        <v>25</v>
      </c>
      <c r="C11" s="16">
        <v>1491.7</v>
      </c>
      <c r="D11" s="16">
        <v>1491.7</v>
      </c>
      <c r="G11" s="2"/>
      <c r="H11" s="3"/>
      <c r="I11" s="3"/>
    </row>
    <row r="12" spans="1:9" ht="16.5" customHeight="1" hidden="1">
      <c r="A12" s="11" t="s">
        <v>2</v>
      </c>
      <c r="B12" s="12" t="s">
        <v>26</v>
      </c>
      <c r="C12" s="7">
        <v>0</v>
      </c>
      <c r="D12" s="7">
        <v>0</v>
      </c>
      <c r="G12" s="18"/>
      <c r="H12" s="19"/>
      <c r="I12" s="19"/>
    </row>
    <row r="13" spans="1:9" ht="16.5" customHeight="1" hidden="1">
      <c r="A13" s="11" t="s">
        <v>3</v>
      </c>
      <c r="B13" s="12" t="s">
        <v>27</v>
      </c>
      <c r="C13" s="7">
        <v>0</v>
      </c>
      <c r="D13" s="7">
        <v>0</v>
      </c>
      <c r="G13" s="2"/>
      <c r="H13" s="3"/>
      <c r="I13" s="3"/>
    </row>
    <row r="14" spans="1:4" ht="16.5" customHeight="1">
      <c r="A14" s="11" t="s">
        <v>4</v>
      </c>
      <c r="B14" s="12" t="s">
        <v>28</v>
      </c>
      <c r="C14" s="7">
        <v>82.5</v>
      </c>
      <c r="D14" s="7">
        <v>82.5</v>
      </c>
    </row>
    <row r="15" spans="1:4" ht="16.5" customHeight="1">
      <c r="A15" s="9" t="s">
        <v>53</v>
      </c>
      <c r="B15" s="10" t="s">
        <v>29</v>
      </c>
      <c r="C15" s="6">
        <f>C16</f>
        <v>143</v>
      </c>
      <c r="D15" s="6">
        <f>D16</f>
        <v>143</v>
      </c>
    </row>
    <row r="16" spans="1:4" ht="16.5" customHeight="1">
      <c r="A16" s="11" t="s">
        <v>5</v>
      </c>
      <c r="B16" s="12" t="s">
        <v>30</v>
      </c>
      <c r="C16" s="7">
        <v>143</v>
      </c>
      <c r="D16" s="7">
        <v>143</v>
      </c>
    </row>
    <row r="17" spans="1:4" ht="16.5" customHeight="1">
      <c r="A17" s="9" t="s">
        <v>6</v>
      </c>
      <c r="B17" s="10" t="s">
        <v>31</v>
      </c>
      <c r="C17" s="6">
        <f>C18</f>
        <v>100</v>
      </c>
      <c r="D17" s="6">
        <f>D18</f>
        <v>100</v>
      </c>
    </row>
    <row r="18" spans="1:4" ht="16.5" customHeight="1">
      <c r="A18" s="11" t="s">
        <v>61</v>
      </c>
      <c r="B18" s="12" t="s">
        <v>32</v>
      </c>
      <c r="C18" s="7">
        <v>100</v>
      </c>
      <c r="D18" s="7">
        <v>100</v>
      </c>
    </row>
    <row r="19" spans="1:4" ht="16.5" customHeight="1">
      <c r="A19" s="9" t="s">
        <v>7</v>
      </c>
      <c r="B19" s="10" t="s">
        <v>33</v>
      </c>
      <c r="C19" s="6">
        <f>C20+C21</f>
        <v>4189.9</v>
      </c>
      <c r="D19" s="6">
        <f>D20+D21</f>
        <v>1606.8000000000002</v>
      </c>
    </row>
    <row r="20" spans="1:4" ht="16.5" customHeight="1">
      <c r="A20" s="13" t="s">
        <v>48</v>
      </c>
      <c r="B20" s="14" t="s">
        <v>47</v>
      </c>
      <c r="C20" s="8">
        <v>3750.7</v>
      </c>
      <c r="D20" s="8">
        <v>1170.7</v>
      </c>
    </row>
    <row r="21" spans="1:4" ht="16.5" customHeight="1">
      <c r="A21" s="11" t="s">
        <v>8</v>
      </c>
      <c r="B21" s="12" t="s">
        <v>34</v>
      </c>
      <c r="C21" s="7">
        <v>439.2</v>
      </c>
      <c r="D21" s="7">
        <v>436.1</v>
      </c>
    </row>
    <row r="22" spans="1:4" ht="16.5" customHeight="1">
      <c r="A22" s="9" t="s">
        <v>9</v>
      </c>
      <c r="B22" s="10" t="s">
        <v>35</v>
      </c>
      <c r="C22" s="6">
        <f>C23+C24+C25+C26</f>
        <v>7031.299999999999</v>
      </c>
      <c r="D22" s="6">
        <f>D23+D24+D25+D26</f>
        <v>7015.9</v>
      </c>
    </row>
    <row r="23" spans="1:4" ht="16.5" customHeight="1">
      <c r="A23" s="11" t="s">
        <v>10</v>
      </c>
      <c r="B23" s="12" t="s">
        <v>36</v>
      </c>
      <c r="C23" s="7">
        <v>264.8</v>
      </c>
      <c r="D23" s="7">
        <v>264.8</v>
      </c>
    </row>
    <row r="24" spans="1:4" ht="16.5" customHeight="1">
      <c r="A24" s="11" t="s">
        <v>11</v>
      </c>
      <c r="B24" s="12" t="s">
        <v>37</v>
      </c>
      <c r="C24" s="7">
        <v>1204</v>
      </c>
      <c r="D24" s="7">
        <v>1204</v>
      </c>
    </row>
    <row r="25" spans="1:4" ht="16.5" customHeight="1">
      <c r="A25" s="11" t="s">
        <v>12</v>
      </c>
      <c r="B25" s="12" t="s">
        <v>38</v>
      </c>
      <c r="C25" s="7">
        <v>1686.6</v>
      </c>
      <c r="D25" s="7">
        <v>1671.2</v>
      </c>
    </row>
    <row r="26" spans="1:4" ht="16.5" customHeight="1">
      <c r="A26" s="11" t="s">
        <v>60</v>
      </c>
      <c r="B26" s="12" t="s">
        <v>39</v>
      </c>
      <c r="C26" s="7">
        <v>3875.9</v>
      </c>
      <c r="D26" s="7">
        <v>3875.9</v>
      </c>
    </row>
    <row r="27" spans="1:4" ht="16.5" customHeight="1" hidden="1">
      <c r="A27" s="9" t="s">
        <v>55</v>
      </c>
      <c r="B27" s="10" t="s">
        <v>40</v>
      </c>
      <c r="C27" s="6">
        <f>C28+C29+C30</f>
        <v>0</v>
      </c>
      <c r="D27" s="6">
        <f>D28+D29+D30</f>
        <v>0</v>
      </c>
    </row>
    <row r="28" spans="1:4" ht="16.5" customHeight="1" hidden="1">
      <c r="A28" s="11" t="s">
        <v>13</v>
      </c>
      <c r="B28" s="12" t="s">
        <v>41</v>
      </c>
      <c r="C28" s="7">
        <v>0</v>
      </c>
      <c r="D28" s="7">
        <v>0</v>
      </c>
    </row>
    <row r="29" spans="1:4" ht="16.5" customHeight="1" hidden="1">
      <c r="A29" s="11" t="s">
        <v>14</v>
      </c>
      <c r="B29" s="12" t="s">
        <v>42</v>
      </c>
      <c r="C29" s="7">
        <v>0</v>
      </c>
      <c r="D29" s="7">
        <v>0</v>
      </c>
    </row>
    <row r="30" spans="1:4" ht="16.5" customHeight="1" hidden="1">
      <c r="A30" s="11" t="s">
        <v>15</v>
      </c>
      <c r="B30" s="12" t="s">
        <v>43</v>
      </c>
      <c r="C30" s="7">
        <v>0</v>
      </c>
      <c r="D30" s="7">
        <v>0</v>
      </c>
    </row>
    <row r="31" spans="1:4" ht="16.5" customHeight="1">
      <c r="A31" s="9" t="s">
        <v>57</v>
      </c>
      <c r="B31" s="10" t="s">
        <v>44</v>
      </c>
      <c r="C31" s="6">
        <f>C32+C33</f>
        <v>7352.200000000001</v>
      </c>
      <c r="D31" s="6">
        <f>D32+D33</f>
        <v>7352.200000000001</v>
      </c>
    </row>
    <row r="32" spans="1:4" ht="16.5" customHeight="1">
      <c r="A32" s="11" t="s">
        <v>16</v>
      </c>
      <c r="B32" s="12" t="s">
        <v>45</v>
      </c>
      <c r="C32" s="7">
        <v>6025.1</v>
      </c>
      <c r="D32" s="7">
        <v>6025.1</v>
      </c>
    </row>
    <row r="33" spans="1:4" ht="16.5" customHeight="1">
      <c r="A33" s="11" t="s">
        <v>58</v>
      </c>
      <c r="B33" s="12" t="s">
        <v>59</v>
      </c>
      <c r="C33" s="7">
        <v>1327.1</v>
      </c>
      <c r="D33" s="7">
        <v>1327.1</v>
      </c>
    </row>
    <row r="34" spans="1:4" ht="16.5" customHeight="1">
      <c r="A34" s="9" t="s">
        <v>56</v>
      </c>
      <c r="B34" s="10">
        <v>1000</v>
      </c>
      <c r="C34" s="6">
        <f>C35+C36+C37</f>
        <v>237.5</v>
      </c>
      <c r="D34" s="6">
        <f>D35+D36+D37</f>
        <v>237.5</v>
      </c>
    </row>
    <row r="35" spans="1:4" ht="16.5" customHeight="1">
      <c r="A35" s="13" t="s">
        <v>17</v>
      </c>
      <c r="B35" s="14">
        <v>1001</v>
      </c>
      <c r="C35" s="8">
        <v>24</v>
      </c>
      <c r="D35" s="8">
        <v>24</v>
      </c>
    </row>
    <row r="36" spans="1:4" ht="16.5" customHeight="1">
      <c r="A36" s="13" t="s">
        <v>18</v>
      </c>
      <c r="B36" s="14">
        <v>1003</v>
      </c>
      <c r="C36" s="8">
        <v>213.5</v>
      </c>
      <c r="D36" s="8">
        <v>213.5</v>
      </c>
    </row>
    <row r="37" spans="1:4" ht="16.5" customHeight="1" hidden="1">
      <c r="A37" s="13" t="s">
        <v>19</v>
      </c>
      <c r="B37" s="14">
        <v>1004</v>
      </c>
      <c r="C37" s="8">
        <v>0</v>
      </c>
      <c r="D37" s="8">
        <v>0</v>
      </c>
    </row>
    <row r="38" spans="1:4" ht="16.5" customHeight="1">
      <c r="A38" s="9" t="s">
        <v>20</v>
      </c>
      <c r="B38" s="10">
        <v>1200</v>
      </c>
      <c r="C38" s="6">
        <f>C39</f>
        <v>13.1</v>
      </c>
      <c r="D38" s="6">
        <f>D39</f>
        <v>13.1</v>
      </c>
    </row>
    <row r="39" spans="1:4" ht="16.5" customHeight="1">
      <c r="A39" s="13" t="s">
        <v>21</v>
      </c>
      <c r="B39" s="14">
        <v>1202</v>
      </c>
      <c r="C39" s="8">
        <v>13.1</v>
      </c>
      <c r="D39" s="8">
        <v>13.1</v>
      </c>
    </row>
    <row r="40" spans="1:4" ht="16.5" customHeight="1">
      <c r="A40" s="9" t="s">
        <v>50</v>
      </c>
      <c r="B40" s="10" t="s">
        <v>49</v>
      </c>
      <c r="C40" s="6">
        <f>C41</f>
        <v>0</v>
      </c>
      <c r="D40" s="6">
        <f>D41</f>
        <v>0</v>
      </c>
    </row>
    <row r="41" spans="1:4" ht="16.5" customHeight="1">
      <c r="A41" s="13" t="s">
        <v>51</v>
      </c>
      <c r="B41" s="14" t="s">
        <v>52</v>
      </c>
      <c r="C41" s="8">
        <v>0</v>
      </c>
      <c r="D41" s="8">
        <v>0</v>
      </c>
    </row>
    <row r="42" spans="1:4" ht="16.5" customHeight="1">
      <c r="A42" s="15" t="s">
        <v>22</v>
      </c>
      <c r="B42" s="10"/>
      <c r="C42" s="6">
        <f>C9+C15+C17+C19+C22+C27+C31+C34+C38+C40</f>
        <v>21336.8</v>
      </c>
      <c r="D42" s="6">
        <f>D9+D15+D17+D19+D22+D27+D31+D34+D38+D40</f>
        <v>18738.3</v>
      </c>
    </row>
  </sheetData>
  <sheetProtection/>
  <mergeCells count="2">
    <mergeCell ref="G12:I12"/>
    <mergeCell ref="A6:D6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2014-01-24T06:04:26Z</cp:lastPrinted>
  <dcterms:created xsi:type="dcterms:W3CDTF">2011-05-16T09:47:24Z</dcterms:created>
  <dcterms:modified xsi:type="dcterms:W3CDTF">2014-07-17T09:55:09Z</dcterms:modified>
  <cp:category/>
  <cp:version/>
  <cp:contentType/>
  <cp:contentStatus/>
</cp:coreProperties>
</file>