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на 01.01.2015" sheetId="1" r:id="rId1"/>
  </sheets>
  <definedNames/>
  <calcPr fullCalcOnLoad="1"/>
</workbook>
</file>

<file path=xl/sharedStrings.xml><?xml version="1.0" encoding="utf-8"?>
<sst xmlns="http://schemas.openxmlformats.org/spreadsheetml/2006/main" count="69" uniqueCount="56">
  <si>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</si>
  <si>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</si>
  <si>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</si>
  <si>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</si>
  <si>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</si>
  <si>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</si>
  <si>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</si>
  <si>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</si>
  <si>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</si>
  <si>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</si>
  <si>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</si>
  <si>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</si>
  <si>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</si>
  <si>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</si>
  <si>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</si>
  <si>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</si>
  <si>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</si>
  <si>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</si>
  <si>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</si>
  <si>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</si>
  <si>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</si>
  <si>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</si>
  <si>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</si>
  <si>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</si>
  <si>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Начальник финансового управления (отдела)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</si>
  <si>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</si>
  <si>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</si>
  <si>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</si>
  <si>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</si>
  <si>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</si>
  <si>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</si>
  <si>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</si>
  <si>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</si>
  <si>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</si>
  <si>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</si>
  <si>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</si>
  <si>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</si>
  <si>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</si>
  <si>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</si>
  <si>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</si>
  <si>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</si>
  <si>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</si>
  <si>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</si>
  <si>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</si>
  <si>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</si>
  <si>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</si>
  <si>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</si>
  <si>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Т.Г. Жаркова</t>
  </si>
  <si>
    <t>Г.А. Грошкова</t>
  </si>
  <si>
    <t>Муниципального образования поселок Золотково (сельское поселение) Гусь-Хрустального района</t>
  </si>
  <si>
    <t>Утверждено Решением о бюджете муниципального образования на 2014 год</t>
  </si>
  <si>
    <t>Верхний предел муниципального долга на 01.01.2015 г.,</t>
  </si>
  <si>
    <t>13% годовых</t>
  </si>
  <si>
    <t>средства бюджета</t>
  </si>
  <si>
    <t>ОАО "СМП Банк" муниципальный контракт № 0328300058813000011_99915 на оказание финансовых услуг по предоставлению кредитных ресурсов от 28.12.2013 г. (в сумме 230 000 рублей. на финансирование дефицита бюджета, возникающего при исполнении бюджета)</t>
  </si>
  <si>
    <t>по состоянию на 01 января 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</si>
</sst>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[$-FC19]d\ mmmm\ yyyy\ &quot;г.&quot;"/>
    <numFmt numFmtId="167" formatCode="_-* #,##0.0_р_._-;\-* #,##0.0_р_._-;_-* &quot;-&quot;?_р_._-;_-@_-"/>
    <numFmt numFmtId="168" formatCode="0.0"/>
    <numFmt numFmtId="169" formatCode="#,##0.0_ ;\-#,##0.0\ "/>
    <numFmt numFmtId="170" formatCode="#,##0.00_ ;\-#,##0.00\ "/>
  </numFmts>
  <fonts count="3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3" fontId="6" fillId="0" borderId="10" xfId="58" applyFont="1" applyBorder="1" applyAlignment="1">
      <alignment horizontal="center" vertical="center" wrapText="1"/>
    </xf>
    <xf numFmtId="43" fontId="6" fillId="0" borderId="10" xfId="58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43" fontId="2" fillId="0" borderId="10" xfId="58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43" fontId="2" fillId="0" borderId="10" xfId="58" applyFont="1" applyFill="1" applyBorder="1" applyAlignment="1">
      <alignment horizontal="center" vertical="center"/>
    </xf>
    <xf numFmtId="43" fontId="6" fillId="0" borderId="10" xfId="58" applyFont="1" applyFill="1" applyBorder="1" applyAlignment="1">
      <alignment horizontal="center" vertical="center" wrapText="1"/>
    </xf>
    <xf numFmtId="43" fontId="6" fillId="0" borderId="10" xfId="5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6" fillId="0" borderId="10" xfId="58" applyNumberFormat="1" applyFont="1" applyFill="1" applyBorder="1" applyAlignment="1">
      <alignment horizontal="center" vertical="center" wrapText="1"/>
    </xf>
    <xf numFmtId="165" fontId="2" fillId="0" borderId="0" xfId="58" applyNumberFormat="1" applyFont="1" applyBorder="1" applyAlignment="1">
      <alignment/>
    </xf>
    <xf numFmtId="14" fontId="6" fillId="0" borderId="10" xfId="58" applyNumberFormat="1" applyFont="1" applyBorder="1" applyAlignment="1">
      <alignment horizontal="center" vertical="center"/>
    </xf>
    <xf numFmtId="14" fontId="6" fillId="0" borderId="10" xfId="58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6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justify"/>
    </xf>
    <xf numFmtId="0" fontId="6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12" fillId="0" borderId="10" xfId="0" applyFont="1" applyBorder="1" applyAlignment="1">
      <alignment horizontal="left" vertical="justify"/>
    </xf>
    <xf numFmtId="0" fontId="12" fillId="0" borderId="0" xfId="0" applyFont="1" applyBorder="1" applyAlignment="1">
      <alignment horizontal="left" vertical="justify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58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5" fillId="24" borderId="10" xfId="0" applyFont="1" applyFill="1" applyBorder="1" applyAlignment="1">
      <alignment horizontal="left" wrapText="1"/>
    </xf>
    <xf numFmtId="14" fontId="8" fillId="24" borderId="10" xfId="0" applyNumberFormat="1" applyFont="1" applyFill="1" applyBorder="1" applyAlignment="1">
      <alignment horizontal="center"/>
    </xf>
    <xf numFmtId="4" fontId="8" fillId="24" borderId="10" xfId="0" applyNumberFormat="1" applyFont="1" applyFill="1" applyBorder="1" applyAlignment="1">
      <alignment horizontal="center"/>
    </xf>
    <xf numFmtId="43" fontId="15" fillId="0" borderId="10" xfId="58" applyFont="1" applyBorder="1" applyAlignment="1">
      <alignment horizontal="right" vertical="center" wrapText="1"/>
    </xf>
    <xf numFmtId="43" fontId="15" fillId="0" borderId="10" xfId="58" applyFont="1" applyFill="1" applyBorder="1" applyAlignment="1">
      <alignment horizontal="right" vertical="center" wrapText="1"/>
    </xf>
    <xf numFmtId="43" fontId="15" fillId="0" borderId="10" xfId="58" applyFont="1" applyFill="1" applyBorder="1" applyAlignment="1">
      <alignment horizontal="center" vertical="center" wrapText="1"/>
    </xf>
    <xf numFmtId="43" fontId="15" fillId="0" borderId="10" xfId="58" applyFont="1" applyBorder="1" applyAlignment="1">
      <alignment horizontal="right" wrapText="1"/>
    </xf>
    <xf numFmtId="43" fontId="2" fillId="0" borderId="10" xfId="58" applyFont="1" applyBorder="1" applyAlignment="1">
      <alignment horizontal="center"/>
    </xf>
    <xf numFmtId="14" fontId="15" fillId="0" borderId="10" xfId="58" applyNumberFormat="1" applyFont="1" applyFill="1" applyBorder="1" applyAlignment="1">
      <alignment horizontal="center"/>
    </xf>
    <xf numFmtId="14" fontId="15" fillId="0" borderId="10" xfId="58" applyNumberFormat="1" applyFont="1" applyFill="1" applyBorder="1" applyAlignment="1">
      <alignment horizontal="center" vertical="center"/>
    </xf>
    <xf numFmtId="4" fontId="15" fillId="24" borderId="10" xfId="0" applyNumberFormat="1" applyFont="1" applyFill="1" applyBorder="1" applyAlignment="1">
      <alignment horizontal="center"/>
    </xf>
    <xf numFmtId="43" fontId="15" fillId="0" borderId="10" xfId="58" applyFont="1" applyFill="1" applyBorder="1" applyAlignment="1">
      <alignment horizontal="center" vertical="center"/>
    </xf>
    <xf numFmtId="43" fontId="15" fillId="0" borderId="10" xfId="58" applyFont="1" applyBorder="1" applyAlignment="1">
      <alignment horizontal="center" wrapText="1"/>
    </xf>
    <xf numFmtId="43" fontId="15" fillId="0" borderId="10" xfId="58" applyFont="1" applyFill="1" applyBorder="1" applyAlignment="1">
      <alignment horizontal="center"/>
    </xf>
    <xf numFmtId="43" fontId="15" fillId="0" borderId="10" xfId="58" applyFont="1" applyBorder="1" applyAlignment="1">
      <alignment horizontal="center"/>
    </xf>
    <xf numFmtId="43" fontId="15" fillId="0" borderId="10" xfId="58" applyFont="1" applyBorder="1" applyAlignment="1">
      <alignment horizontal="center" vertical="center"/>
    </xf>
    <xf numFmtId="43" fontId="15" fillId="0" borderId="10" xfId="58" applyFont="1" applyBorder="1" applyAlignment="1">
      <alignment horizontal="center" vertical="center" wrapText="1"/>
    </xf>
    <xf numFmtId="43" fontId="16" fillId="0" borderId="10" xfId="58" applyFont="1" applyBorder="1" applyAlignment="1">
      <alignment horizontal="center" vertical="center"/>
    </xf>
    <xf numFmtId="2" fontId="16" fillId="0" borderId="10" xfId="58" applyNumberFormat="1" applyFont="1" applyBorder="1" applyAlignment="1">
      <alignment horizontal="center" vertical="center"/>
    </xf>
    <xf numFmtId="170" fontId="16" fillId="0" borderId="10" xfId="58" applyNumberFormat="1" applyFont="1" applyBorder="1" applyAlignment="1">
      <alignment horizontal="center" vertical="center"/>
    </xf>
    <xf numFmtId="43" fontId="17" fillId="0" borderId="10" xfId="58" applyFont="1" applyBorder="1" applyAlignment="1">
      <alignment horizontal="center" vertical="center"/>
    </xf>
    <xf numFmtId="170" fontId="17" fillId="0" borderId="10" xfId="58" applyNumberFormat="1" applyFont="1" applyBorder="1" applyAlignment="1">
      <alignment horizontal="center" vertical="center"/>
    </xf>
    <xf numFmtId="170" fontId="15" fillId="0" borderId="10" xfId="58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168" fontId="2" fillId="0" borderId="10" xfId="58" applyNumberFormat="1" applyFont="1" applyBorder="1" applyAlignment="1">
      <alignment horizontal="right"/>
    </xf>
    <xf numFmtId="165" fontId="2" fillId="0" borderId="10" xfId="58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4" fontId="2" fillId="0" borderId="10" xfId="58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4" fontId="2" fillId="0" borderId="10" xfId="58" applyNumberFormat="1" applyFont="1" applyBorder="1" applyAlignment="1">
      <alignment horizontal="center"/>
    </xf>
    <xf numFmtId="164" fontId="2" fillId="24" borderId="12" xfId="58" applyNumberFormat="1" applyFont="1" applyFill="1" applyBorder="1" applyAlignment="1">
      <alignment horizontal="center"/>
    </xf>
    <xf numFmtId="164" fontId="2" fillId="24" borderId="16" xfId="58" applyNumberFormat="1" applyFont="1" applyFill="1" applyBorder="1" applyAlignment="1">
      <alignment horizontal="center"/>
    </xf>
    <xf numFmtId="164" fontId="2" fillId="24" borderId="22" xfId="58" applyNumberFormat="1" applyFont="1" applyFill="1" applyBorder="1" applyAlignment="1">
      <alignment horizontal="center"/>
    </xf>
    <xf numFmtId="2" fontId="2" fillId="24" borderId="12" xfId="58" applyNumberFormat="1" applyFont="1" applyFill="1" applyBorder="1" applyAlignment="1">
      <alignment horizontal="right"/>
    </xf>
    <xf numFmtId="2" fontId="2" fillId="24" borderId="16" xfId="58" applyNumberFormat="1" applyFont="1" applyFill="1" applyBorder="1" applyAlignment="1">
      <alignment horizontal="right"/>
    </xf>
    <xf numFmtId="2" fontId="2" fillId="24" borderId="22" xfId="58" applyNumberFormat="1" applyFont="1" applyFill="1" applyBorder="1" applyAlignment="1">
      <alignment horizontal="right"/>
    </xf>
    <xf numFmtId="168" fontId="2" fillId="0" borderId="12" xfId="58" applyNumberFormat="1" applyFont="1" applyBorder="1" applyAlignment="1">
      <alignment horizontal="right"/>
    </xf>
    <xf numFmtId="168" fontId="2" fillId="0" borderId="16" xfId="58" applyNumberFormat="1" applyFont="1" applyBorder="1" applyAlignment="1">
      <alignment horizontal="right"/>
    </xf>
    <xf numFmtId="168" fontId="2" fillId="0" borderId="22" xfId="58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zoomScale="91" zoomScaleNormal="91" workbookViewId="0" topLeftCell="A1">
      <selection activeCell="M14" sqref="M14:P14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10.00390625" style="0" customWidth="1"/>
    <col min="9" max="9" width="7.75390625" style="0" customWidth="1"/>
    <col min="10" max="10" width="10.375" style="0" customWidth="1"/>
    <col min="11" max="11" width="10.75390625" style="0" customWidth="1"/>
    <col min="12" max="12" width="10.875" style="0" customWidth="1"/>
    <col min="13" max="13" width="11.00390625" style="0" customWidth="1"/>
    <col min="14" max="14" width="11.625" style="0" customWidth="1"/>
    <col min="15" max="15" width="8.625" style="0" customWidth="1"/>
    <col min="16" max="17" width="11.125" style="0" customWidth="1"/>
    <col min="18" max="18" width="8.87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96" t="s">
        <v>43</v>
      </c>
      <c r="O1" s="96"/>
      <c r="P1" s="96"/>
      <c r="Q1" s="96"/>
      <c r="R1" s="96"/>
      <c r="S1" s="96"/>
      <c r="T1" s="96"/>
      <c r="U1" s="96"/>
      <c r="V1" s="96"/>
    </row>
    <row r="2" spans="15:22" ht="15">
      <c r="O2" s="88"/>
      <c r="P2" s="88"/>
      <c r="Q2" s="88"/>
      <c r="R2" s="88"/>
      <c r="S2" s="88"/>
      <c r="T2" s="88"/>
      <c r="U2" s="88"/>
      <c r="V2" s="88"/>
    </row>
    <row r="3" spans="1:22" ht="12.75">
      <c r="A3" s="89" t="s">
        <v>21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</row>
    <row r="4" spans="1:22" ht="14.25">
      <c r="A4" s="8"/>
      <c r="B4" s="9"/>
      <c r="C4" s="9"/>
      <c r="D4" s="9"/>
      <c r="E4" s="9"/>
      <c r="F4" s="73" t="s">
        <v>49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9"/>
      <c r="R4" s="9"/>
      <c r="S4" s="9"/>
      <c r="T4" s="9"/>
      <c r="U4" s="9"/>
      <c r="V4" s="9"/>
    </row>
    <row r="5" spans="1:22" ht="12.75">
      <c r="A5" s="97" t="s">
        <v>17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</row>
    <row r="6" spans="1:22" ht="12.75">
      <c r="A6" s="97" t="s">
        <v>55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</row>
    <row r="8" spans="1:22" ht="12.75">
      <c r="A8" s="39"/>
      <c r="B8" s="39"/>
      <c r="C8" s="39"/>
      <c r="D8" s="39"/>
      <c r="E8" s="39"/>
      <c r="F8" s="39"/>
      <c r="G8" s="39"/>
      <c r="H8" s="39"/>
      <c r="I8" s="40"/>
      <c r="J8" s="41"/>
      <c r="K8" s="41"/>
      <c r="L8" s="41"/>
      <c r="M8" s="41"/>
      <c r="N8" s="41"/>
      <c r="O8" s="41"/>
      <c r="P8" s="2"/>
      <c r="Q8" s="2"/>
      <c r="R8" s="2"/>
      <c r="S8" s="1"/>
      <c r="T8" s="1"/>
      <c r="U8" s="1"/>
      <c r="V8" s="1"/>
    </row>
    <row r="9" spans="1:22" ht="12.75">
      <c r="A9" s="90" t="s">
        <v>50</v>
      </c>
      <c r="B9" s="91"/>
      <c r="C9" s="91"/>
      <c r="D9" s="91"/>
      <c r="E9" s="91"/>
      <c r="F9" s="91"/>
      <c r="G9" s="91"/>
      <c r="H9" s="92"/>
      <c r="I9" s="95" t="s">
        <v>0</v>
      </c>
      <c r="J9" s="95"/>
      <c r="K9" s="95"/>
      <c r="L9" s="95"/>
      <c r="M9" s="95"/>
      <c r="N9" s="95"/>
      <c r="O9" s="95"/>
      <c r="P9" s="95"/>
      <c r="Q9" s="2"/>
      <c r="R9" s="2"/>
      <c r="S9" s="1"/>
      <c r="T9" s="1"/>
      <c r="U9" s="1"/>
      <c r="V9" s="1"/>
    </row>
    <row r="10" spans="1:22" ht="12.75">
      <c r="A10" s="93"/>
      <c r="B10" s="94"/>
      <c r="C10" s="94"/>
      <c r="D10" s="94"/>
      <c r="E10" s="94"/>
      <c r="F10" s="94"/>
      <c r="G10" s="94"/>
      <c r="H10" s="94"/>
      <c r="I10" s="98" t="s">
        <v>1</v>
      </c>
      <c r="J10" s="98"/>
      <c r="K10" s="98"/>
      <c r="L10" s="98"/>
      <c r="M10" s="95" t="s">
        <v>2</v>
      </c>
      <c r="N10" s="95"/>
      <c r="O10" s="95"/>
      <c r="P10" s="95"/>
      <c r="Q10" s="14"/>
      <c r="R10" s="2"/>
      <c r="S10" s="1"/>
      <c r="T10" s="1"/>
      <c r="U10" s="1"/>
      <c r="V10" s="1"/>
    </row>
    <row r="11" spans="1:22" ht="12.75">
      <c r="A11" s="76" t="s">
        <v>51</v>
      </c>
      <c r="B11" s="77"/>
      <c r="C11" s="77"/>
      <c r="D11" s="77"/>
      <c r="E11" s="77"/>
      <c r="F11" s="77"/>
      <c r="G11" s="77"/>
      <c r="H11" s="77"/>
      <c r="I11" s="78">
        <v>0</v>
      </c>
      <c r="J11" s="78"/>
      <c r="K11" s="78"/>
      <c r="L11" s="78"/>
      <c r="M11" s="86">
        <v>0</v>
      </c>
      <c r="N11" s="86"/>
      <c r="O11" s="86"/>
      <c r="P11" s="86"/>
      <c r="Q11" s="2"/>
      <c r="R11" s="2"/>
      <c r="S11" s="1"/>
      <c r="T11" s="1"/>
      <c r="U11" s="1"/>
      <c r="V11" s="1"/>
    </row>
    <row r="12" spans="1:22" ht="12.75">
      <c r="A12" s="76" t="s">
        <v>3</v>
      </c>
      <c r="B12" s="77"/>
      <c r="C12" s="77"/>
      <c r="D12" s="77"/>
      <c r="E12" s="77"/>
      <c r="F12" s="77"/>
      <c r="G12" s="77"/>
      <c r="H12" s="77"/>
      <c r="I12" s="78">
        <v>0</v>
      </c>
      <c r="J12" s="78"/>
      <c r="K12" s="78"/>
      <c r="L12" s="78"/>
      <c r="M12" s="79"/>
      <c r="N12" s="79"/>
      <c r="O12" s="79"/>
      <c r="P12" s="79"/>
      <c r="Q12" s="2"/>
      <c r="R12" s="2"/>
      <c r="S12" s="1"/>
      <c r="T12" s="1"/>
      <c r="U12" s="1"/>
      <c r="V12" s="1"/>
    </row>
    <row r="13" spans="1:22" ht="12.75">
      <c r="A13" s="87" t="s">
        <v>39</v>
      </c>
      <c r="B13" s="87"/>
      <c r="C13" s="87"/>
      <c r="D13" s="87"/>
      <c r="E13" s="87"/>
      <c r="F13" s="87"/>
      <c r="G13" s="87"/>
      <c r="H13" s="76"/>
      <c r="I13" s="78">
        <v>0</v>
      </c>
      <c r="J13" s="78"/>
      <c r="K13" s="78"/>
      <c r="L13" s="78"/>
      <c r="M13" s="106">
        <v>0</v>
      </c>
      <c r="N13" s="107"/>
      <c r="O13" s="107"/>
      <c r="P13" s="108"/>
      <c r="Q13" s="2"/>
      <c r="R13" s="2"/>
      <c r="S13" s="1"/>
      <c r="T13" s="1"/>
      <c r="U13" s="1"/>
      <c r="V13" s="1"/>
    </row>
    <row r="14" spans="1:22" ht="12.75">
      <c r="A14" s="76" t="s">
        <v>32</v>
      </c>
      <c r="B14" s="77"/>
      <c r="C14" s="77"/>
      <c r="D14" s="77"/>
      <c r="E14" s="77"/>
      <c r="F14" s="77"/>
      <c r="G14" s="77"/>
      <c r="H14" s="77"/>
      <c r="I14" s="105">
        <v>30000</v>
      </c>
      <c r="J14" s="105"/>
      <c r="K14" s="105"/>
      <c r="L14" s="105"/>
      <c r="M14" s="109">
        <v>16008.11</v>
      </c>
      <c r="N14" s="110"/>
      <c r="O14" s="110"/>
      <c r="P14" s="111"/>
      <c r="Q14" s="2"/>
      <c r="R14" s="2"/>
      <c r="S14" s="1"/>
      <c r="T14" s="1"/>
      <c r="U14" s="1"/>
      <c r="V14" s="1"/>
    </row>
    <row r="15" spans="1:22" ht="13.5" customHeight="1">
      <c r="A15" s="76" t="s">
        <v>23</v>
      </c>
      <c r="B15" s="77"/>
      <c r="C15" s="77"/>
      <c r="D15" s="77"/>
      <c r="E15" s="77"/>
      <c r="F15" s="77"/>
      <c r="G15" s="77"/>
      <c r="H15" s="77"/>
      <c r="I15" s="112">
        <v>0</v>
      </c>
      <c r="J15" s="113"/>
      <c r="K15" s="113"/>
      <c r="L15" s="114"/>
      <c r="M15" s="79"/>
      <c r="N15" s="79"/>
      <c r="O15" s="79"/>
      <c r="P15" s="79"/>
      <c r="Q15" s="20"/>
      <c r="R15" s="20"/>
      <c r="S15" s="20"/>
      <c r="T15" s="20"/>
      <c r="U15" s="20"/>
      <c r="V15" s="1"/>
    </row>
    <row r="16" spans="1:22" ht="13.5" customHeight="1">
      <c r="A16" s="76" t="s">
        <v>40</v>
      </c>
      <c r="B16" s="77"/>
      <c r="C16" s="77"/>
      <c r="D16" s="77"/>
      <c r="E16" s="77"/>
      <c r="F16" s="77"/>
      <c r="G16" s="77"/>
      <c r="H16" s="77"/>
      <c r="I16" s="105"/>
      <c r="J16" s="105"/>
      <c r="K16" s="105"/>
      <c r="L16" s="105"/>
      <c r="M16" s="86"/>
      <c r="N16" s="86"/>
      <c r="O16" s="86"/>
      <c r="P16" s="86"/>
      <c r="Q16" s="20"/>
      <c r="R16" s="20"/>
      <c r="S16" s="20"/>
      <c r="T16" s="20"/>
      <c r="U16" s="20"/>
      <c r="V16" s="1"/>
    </row>
    <row r="17" spans="1:22" ht="13.5" customHeight="1">
      <c r="A17" s="76" t="s">
        <v>41</v>
      </c>
      <c r="B17" s="77"/>
      <c r="C17" s="77"/>
      <c r="D17" s="77"/>
      <c r="E17" s="77"/>
      <c r="F17" s="77"/>
      <c r="G17" s="77"/>
      <c r="H17" s="77"/>
      <c r="I17" s="78">
        <v>0</v>
      </c>
      <c r="J17" s="78"/>
      <c r="K17" s="78"/>
      <c r="L17" s="78"/>
      <c r="M17" s="86"/>
      <c r="N17" s="86"/>
      <c r="O17" s="86"/>
      <c r="P17" s="86"/>
      <c r="Q17" s="20"/>
      <c r="R17" s="20"/>
      <c r="S17" s="20"/>
      <c r="T17" s="20"/>
      <c r="U17" s="20"/>
      <c r="V17" s="1"/>
    </row>
    <row r="18" spans="1:22" ht="13.5" customHeight="1">
      <c r="A18" s="76" t="s">
        <v>42</v>
      </c>
      <c r="B18" s="77"/>
      <c r="C18" s="77"/>
      <c r="D18" s="77"/>
      <c r="E18" s="77"/>
      <c r="F18" s="77"/>
      <c r="G18" s="77"/>
      <c r="H18" s="77"/>
      <c r="I18" s="78">
        <v>0</v>
      </c>
      <c r="J18" s="78"/>
      <c r="K18" s="78"/>
      <c r="L18" s="78"/>
      <c r="M18" s="79"/>
      <c r="N18" s="79"/>
      <c r="O18" s="79"/>
      <c r="P18" s="79"/>
      <c r="Q18" s="20"/>
      <c r="R18" s="20"/>
      <c r="S18" s="20"/>
      <c r="T18" s="20"/>
      <c r="U18" s="20"/>
      <c r="V18" s="1"/>
    </row>
    <row r="19" spans="1:22" ht="12.75">
      <c r="A19" s="40"/>
      <c r="B19" s="40"/>
      <c r="C19" s="40"/>
      <c r="D19" s="40"/>
      <c r="E19" s="40"/>
      <c r="F19" s="40"/>
      <c r="G19" s="40"/>
      <c r="H19" s="40"/>
      <c r="I19" s="20"/>
      <c r="J19" s="20"/>
      <c r="K19" s="20"/>
      <c r="L19" s="20"/>
      <c r="M19" s="42"/>
      <c r="N19" s="42"/>
      <c r="O19" s="42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100" t="s">
        <v>18</v>
      </c>
      <c r="V20" s="100"/>
    </row>
    <row r="21" spans="1:22" ht="26.25" customHeight="1">
      <c r="A21" s="70" t="s">
        <v>10</v>
      </c>
      <c r="B21" s="115" t="s">
        <v>4</v>
      </c>
      <c r="C21" s="115"/>
      <c r="D21" s="115"/>
      <c r="E21" s="115"/>
      <c r="F21" s="80" t="s">
        <v>44</v>
      </c>
      <c r="G21" s="81"/>
      <c r="H21" s="84" t="s">
        <v>45</v>
      </c>
      <c r="I21" s="70" t="s">
        <v>19</v>
      </c>
      <c r="J21" s="70" t="s">
        <v>28</v>
      </c>
      <c r="K21" s="70"/>
      <c r="L21" s="101" t="s">
        <v>38</v>
      </c>
      <c r="M21" s="70" t="s">
        <v>46</v>
      </c>
      <c r="N21" s="70"/>
      <c r="O21" s="70"/>
      <c r="P21" s="70"/>
      <c r="Q21" s="70"/>
      <c r="R21" s="70"/>
      <c r="S21" s="102" t="s">
        <v>11</v>
      </c>
      <c r="T21" s="103"/>
      <c r="U21" s="103"/>
      <c r="V21" s="104"/>
    </row>
    <row r="22" spans="1:22" ht="30.75" customHeight="1">
      <c r="A22" s="70"/>
      <c r="B22" s="70" t="s">
        <v>5</v>
      </c>
      <c r="C22" s="70"/>
      <c r="D22" s="70" t="s">
        <v>6</v>
      </c>
      <c r="E22" s="70"/>
      <c r="F22" s="82"/>
      <c r="G22" s="83"/>
      <c r="H22" s="85"/>
      <c r="I22" s="70"/>
      <c r="J22" s="70"/>
      <c r="K22" s="70"/>
      <c r="L22" s="101"/>
      <c r="M22" s="70" t="s">
        <v>8</v>
      </c>
      <c r="N22" s="70" t="s">
        <v>13</v>
      </c>
      <c r="O22" s="70"/>
      <c r="P22" s="70"/>
      <c r="Q22" s="70"/>
      <c r="R22" s="70"/>
      <c r="S22" s="70" t="s">
        <v>5</v>
      </c>
      <c r="T22" s="70"/>
      <c r="U22" s="70" t="s">
        <v>6</v>
      </c>
      <c r="V22" s="70"/>
    </row>
    <row r="23" spans="1:22" ht="51.75" customHeight="1">
      <c r="A23" s="70"/>
      <c r="B23" s="3" t="s">
        <v>7</v>
      </c>
      <c r="C23" s="3" t="s">
        <v>30</v>
      </c>
      <c r="D23" s="3" t="s">
        <v>7</v>
      </c>
      <c r="E23" s="3" t="s">
        <v>20</v>
      </c>
      <c r="F23" s="38" t="s">
        <v>8</v>
      </c>
      <c r="G23" s="38" t="s">
        <v>27</v>
      </c>
      <c r="H23" s="69"/>
      <c r="I23" s="70"/>
      <c r="J23" s="3" t="s">
        <v>8</v>
      </c>
      <c r="K23" s="3" t="s">
        <v>9</v>
      </c>
      <c r="L23" s="101"/>
      <c r="M23" s="70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43">
        <v>10</v>
      </c>
      <c r="K24" s="43">
        <v>11</v>
      </c>
      <c r="L24" s="43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26" t="s">
        <v>12</v>
      </c>
      <c r="B25" s="63">
        <f>B27+B40+B42+B50</f>
        <v>230000</v>
      </c>
      <c r="C25" s="64">
        <f>C27+C40+C42+C50</f>
        <v>0</v>
      </c>
      <c r="D25" s="64">
        <f>D27+D40+D42+D50</f>
        <v>0</v>
      </c>
      <c r="E25" s="64">
        <f>E27+E40+E42+E50</f>
        <v>0</v>
      </c>
      <c r="F25" s="63"/>
      <c r="G25" s="65">
        <v>0</v>
      </c>
      <c r="H25" s="63"/>
      <c r="I25" s="66"/>
      <c r="J25" s="66"/>
      <c r="K25" s="63">
        <f>K27</f>
        <v>229999.99999999994</v>
      </c>
      <c r="L25" s="63">
        <f>L27</f>
        <v>16008.11</v>
      </c>
      <c r="M25" s="63"/>
      <c r="N25" s="63">
        <f>N27</f>
        <v>229999.99999999994</v>
      </c>
      <c r="O25" s="63"/>
      <c r="P25" s="63">
        <f>P27</f>
        <v>16008.11</v>
      </c>
      <c r="Q25" s="63"/>
      <c r="R25" s="63"/>
      <c r="S25" s="63">
        <f>S27</f>
        <v>0</v>
      </c>
      <c r="T25" s="65">
        <v>0</v>
      </c>
      <c r="U25" s="65">
        <v>0</v>
      </c>
      <c r="V25" s="67">
        <v>0</v>
      </c>
    </row>
    <row r="26" spans="1:22" ht="13.5" customHeight="1">
      <c r="A26" s="26" t="s">
        <v>13</v>
      </c>
      <c r="B26" s="13"/>
      <c r="C26" s="13"/>
      <c r="D26" s="13"/>
      <c r="E26" s="13"/>
      <c r="F26" s="13"/>
      <c r="G26" s="13"/>
      <c r="H26" s="13"/>
      <c r="I26" s="11"/>
      <c r="J26" s="11"/>
      <c r="K26" s="11"/>
      <c r="L26" s="11"/>
      <c r="M26" s="13"/>
      <c r="N26" s="13"/>
      <c r="O26" s="13"/>
      <c r="P26" s="13"/>
      <c r="Q26" s="13"/>
      <c r="R26" s="13"/>
      <c r="S26" s="13"/>
      <c r="T26" s="11"/>
      <c r="U26" s="11"/>
      <c r="V26" s="11"/>
    </row>
    <row r="27" spans="1:22" s="6" customFormat="1" ht="27" customHeight="1">
      <c r="A27" s="31" t="s">
        <v>14</v>
      </c>
      <c r="B27" s="63">
        <f>B28</f>
        <v>230000</v>
      </c>
      <c r="C27" s="64">
        <f>C28</f>
        <v>0</v>
      </c>
      <c r="D27" s="64">
        <f>D28</f>
        <v>0</v>
      </c>
      <c r="E27" s="64">
        <f>E28</f>
        <v>0</v>
      </c>
      <c r="F27" s="63"/>
      <c r="G27" s="65">
        <v>0</v>
      </c>
      <c r="H27" s="63"/>
      <c r="I27" s="63"/>
      <c r="J27" s="63"/>
      <c r="K27" s="63">
        <f>SUM(K28:K39)</f>
        <v>229999.99999999994</v>
      </c>
      <c r="L27" s="63">
        <f>L28</f>
        <v>16008.11</v>
      </c>
      <c r="M27" s="63"/>
      <c r="N27" s="63">
        <f>N28+N29+N30+N31+N32+N33+N34+N35+N36+N37+N38+N39</f>
        <v>229999.99999999994</v>
      </c>
      <c r="O27" s="63"/>
      <c r="P27" s="63">
        <f>P28+P29+P30+P31+P32+P33+P34+P35+P36+P37+P38+P39</f>
        <v>16008.11</v>
      </c>
      <c r="Q27" s="63"/>
      <c r="R27" s="63"/>
      <c r="S27" s="63">
        <f>S28</f>
        <v>0</v>
      </c>
      <c r="T27" s="65">
        <v>0</v>
      </c>
      <c r="U27" s="65">
        <v>0</v>
      </c>
      <c r="V27" s="65">
        <v>0</v>
      </c>
    </row>
    <row r="28" spans="1:22" s="7" customFormat="1" ht="90" customHeight="1">
      <c r="A28" s="46" t="s">
        <v>54</v>
      </c>
      <c r="B28" s="13">
        <v>230000</v>
      </c>
      <c r="C28" s="13"/>
      <c r="D28" s="13"/>
      <c r="E28" s="13"/>
      <c r="F28" s="13"/>
      <c r="G28" s="13"/>
      <c r="H28" s="13" t="s">
        <v>52</v>
      </c>
      <c r="I28" s="10" t="s">
        <v>53</v>
      </c>
      <c r="J28" s="47">
        <v>41664</v>
      </c>
      <c r="K28" s="48">
        <v>19166.67</v>
      </c>
      <c r="L28" s="52">
        <v>16008.11</v>
      </c>
      <c r="M28" s="54">
        <v>41666</v>
      </c>
      <c r="N28" s="56">
        <v>19166.67</v>
      </c>
      <c r="O28" s="57"/>
      <c r="P28" s="58">
        <v>2539.45</v>
      </c>
      <c r="Q28" s="59"/>
      <c r="R28" s="60"/>
      <c r="S28" s="53">
        <v>0</v>
      </c>
      <c r="T28" s="68">
        <v>0</v>
      </c>
      <c r="U28" s="61"/>
      <c r="V28" s="61"/>
    </row>
    <row r="29" spans="1:22" s="7" customFormat="1" ht="13.5" customHeight="1">
      <c r="A29" s="23"/>
      <c r="B29" s="13"/>
      <c r="C29" s="13"/>
      <c r="D29" s="13"/>
      <c r="E29" s="13"/>
      <c r="F29" s="13"/>
      <c r="G29" s="13"/>
      <c r="H29" s="13"/>
      <c r="I29" s="10"/>
      <c r="J29" s="47">
        <v>41698</v>
      </c>
      <c r="K29" s="48">
        <v>19166.67</v>
      </c>
      <c r="L29" s="49"/>
      <c r="M29" s="55">
        <v>41698</v>
      </c>
      <c r="N29" s="56">
        <v>19166.67</v>
      </c>
      <c r="O29" s="57"/>
      <c r="P29" s="62">
        <v>2075.26</v>
      </c>
      <c r="Q29" s="57"/>
      <c r="R29" s="61"/>
      <c r="S29" s="13"/>
      <c r="T29" s="68"/>
      <c r="U29" s="61"/>
      <c r="V29" s="61"/>
    </row>
    <row r="30" spans="1:22" s="7" customFormat="1" ht="13.5" customHeight="1">
      <c r="A30" s="23"/>
      <c r="B30" s="13"/>
      <c r="C30" s="13"/>
      <c r="D30" s="13"/>
      <c r="E30" s="13"/>
      <c r="F30" s="13"/>
      <c r="G30" s="13"/>
      <c r="H30" s="13"/>
      <c r="I30" s="10"/>
      <c r="J30" s="47">
        <v>41729</v>
      </c>
      <c r="K30" s="48">
        <v>19166.67</v>
      </c>
      <c r="L30" s="49"/>
      <c r="M30" s="55">
        <v>41729</v>
      </c>
      <c r="N30" s="56">
        <v>19166.67</v>
      </c>
      <c r="O30" s="57"/>
      <c r="P30" s="62">
        <v>2116.21</v>
      </c>
      <c r="Q30" s="57"/>
      <c r="R30" s="61"/>
      <c r="S30" s="13"/>
      <c r="T30" s="68"/>
      <c r="U30" s="61"/>
      <c r="V30" s="61"/>
    </row>
    <row r="31" spans="1:22" s="7" customFormat="1" ht="13.5" customHeight="1">
      <c r="A31" s="23"/>
      <c r="B31" s="13"/>
      <c r="C31" s="13"/>
      <c r="D31" s="13"/>
      <c r="E31" s="13"/>
      <c r="F31" s="13"/>
      <c r="G31" s="13"/>
      <c r="H31" s="13"/>
      <c r="I31" s="10"/>
      <c r="J31" s="47">
        <v>41759</v>
      </c>
      <c r="K31" s="48">
        <v>19166.67</v>
      </c>
      <c r="L31" s="49"/>
      <c r="M31" s="55">
        <v>41759</v>
      </c>
      <c r="N31" s="56">
        <v>19166.67</v>
      </c>
      <c r="O31" s="57"/>
      <c r="P31" s="62">
        <v>1843.15</v>
      </c>
      <c r="Q31" s="57"/>
      <c r="R31" s="61"/>
      <c r="S31" s="13"/>
      <c r="T31" s="68"/>
      <c r="U31" s="61"/>
      <c r="V31" s="61"/>
    </row>
    <row r="32" spans="1:22" s="18" customFormat="1" ht="13.5" customHeight="1">
      <c r="A32" s="25"/>
      <c r="B32" s="15"/>
      <c r="C32" s="15"/>
      <c r="D32" s="15"/>
      <c r="E32" s="15"/>
      <c r="F32" s="19"/>
      <c r="G32" s="13"/>
      <c r="H32" s="15"/>
      <c r="I32" s="10"/>
      <c r="J32" s="47">
        <v>41790</v>
      </c>
      <c r="K32" s="48">
        <v>19166.67</v>
      </c>
      <c r="L32" s="50"/>
      <c r="M32" s="55">
        <v>41789</v>
      </c>
      <c r="N32" s="56">
        <v>19166.67</v>
      </c>
      <c r="O32" s="57"/>
      <c r="P32" s="51">
        <v>1686.15</v>
      </c>
      <c r="Q32" s="57"/>
      <c r="R32" s="57"/>
      <c r="S32" s="13"/>
      <c r="T32" s="68"/>
      <c r="U32" s="57"/>
      <c r="V32" s="57"/>
    </row>
    <row r="33" spans="1:22" s="18" customFormat="1" ht="13.5" customHeight="1">
      <c r="A33" s="25"/>
      <c r="B33" s="15"/>
      <c r="C33" s="15"/>
      <c r="D33" s="15"/>
      <c r="E33" s="15"/>
      <c r="F33" s="19"/>
      <c r="G33" s="13"/>
      <c r="H33" s="15"/>
      <c r="I33" s="10"/>
      <c r="J33" s="47">
        <v>41820</v>
      </c>
      <c r="K33" s="48">
        <v>19166.67</v>
      </c>
      <c r="L33" s="50"/>
      <c r="M33" s="55">
        <v>41820</v>
      </c>
      <c r="N33" s="56">
        <v>19166.67</v>
      </c>
      <c r="O33" s="57"/>
      <c r="P33" s="51">
        <v>1433.56</v>
      </c>
      <c r="Q33" s="57"/>
      <c r="R33" s="57"/>
      <c r="S33" s="13"/>
      <c r="T33" s="68"/>
      <c r="U33" s="57"/>
      <c r="V33" s="57"/>
    </row>
    <row r="34" spans="1:22" s="18" customFormat="1" ht="13.5" customHeight="1">
      <c r="A34" s="25"/>
      <c r="B34" s="15"/>
      <c r="C34" s="15"/>
      <c r="D34" s="15"/>
      <c r="E34" s="15"/>
      <c r="F34" s="19"/>
      <c r="G34" s="13"/>
      <c r="H34" s="15"/>
      <c r="I34" s="10"/>
      <c r="J34" s="47">
        <v>41851</v>
      </c>
      <c r="K34" s="48">
        <v>19166.67</v>
      </c>
      <c r="L34" s="51"/>
      <c r="M34" s="55">
        <v>41851</v>
      </c>
      <c r="N34" s="56">
        <v>19166.67</v>
      </c>
      <c r="O34" s="57"/>
      <c r="P34" s="51">
        <v>1269.73</v>
      </c>
      <c r="Q34" s="57"/>
      <c r="R34" s="57"/>
      <c r="S34" s="13"/>
      <c r="T34" s="57"/>
      <c r="U34" s="57"/>
      <c r="V34" s="57"/>
    </row>
    <row r="35" spans="1:22" s="18" customFormat="1" ht="13.5" customHeight="1">
      <c r="A35" s="25"/>
      <c r="B35" s="15"/>
      <c r="C35" s="15"/>
      <c r="D35" s="15"/>
      <c r="E35" s="15"/>
      <c r="F35" s="19"/>
      <c r="G35" s="13"/>
      <c r="H35" s="15"/>
      <c r="I35" s="10"/>
      <c r="J35" s="47">
        <v>41882</v>
      </c>
      <c r="K35" s="48">
        <v>19166.67</v>
      </c>
      <c r="L35" s="51"/>
      <c r="M35" s="55">
        <v>41880</v>
      </c>
      <c r="N35" s="56">
        <v>19166.67</v>
      </c>
      <c r="O35" s="57"/>
      <c r="P35" s="51">
        <v>1044.45</v>
      </c>
      <c r="Q35" s="57"/>
      <c r="R35" s="57"/>
      <c r="S35" s="13"/>
      <c r="T35" s="57"/>
      <c r="U35" s="57"/>
      <c r="V35" s="57"/>
    </row>
    <row r="36" spans="1:22" s="18" customFormat="1" ht="13.5" customHeight="1">
      <c r="A36" s="25"/>
      <c r="B36" s="15"/>
      <c r="C36" s="15"/>
      <c r="D36" s="15"/>
      <c r="E36" s="15"/>
      <c r="F36" s="19"/>
      <c r="G36" s="13"/>
      <c r="H36" s="15"/>
      <c r="I36" s="10"/>
      <c r="J36" s="47">
        <v>41912</v>
      </c>
      <c r="K36" s="48">
        <v>19166.67</v>
      </c>
      <c r="L36" s="51"/>
      <c r="M36" s="55">
        <v>41912</v>
      </c>
      <c r="N36" s="56">
        <v>19166.67</v>
      </c>
      <c r="O36" s="57"/>
      <c r="P36" s="51">
        <v>819.18</v>
      </c>
      <c r="Q36" s="57"/>
      <c r="R36" s="57"/>
      <c r="S36" s="13"/>
      <c r="T36" s="57"/>
      <c r="U36" s="57"/>
      <c r="V36" s="57"/>
    </row>
    <row r="37" spans="1:22" s="18" customFormat="1" ht="13.5" customHeight="1">
      <c r="A37" s="25"/>
      <c r="B37" s="15"/>
      <c r="C37" s="15"/>
      <c r="D37" s="15"/>
      <c r="E37" s="15"/>
      <c r="F37" s="19"/>
      <c r="G37" s="13"/>
      <c r="H37" s="15"/>
      <c r="I37" s="10"/>
      <c r="J37" s="47">
        <v>41943</v>
      </c>
      <c r="K37" s="48">
        <v>19166.67</v>
      </c>
      <c r="L37" s="51"/>
      <c r="M37" s="55">
        <v>41943</v>
      </c>
      <c r="N37" s="56">
        <v>19166.67</v>
      </c>
      <c r="O37" s="57"/>
      <c r="P37" s="51">
        <v>634.86</v>
      </c>
      <c r="Q37" s="57"/>
      <c r="R37" s="57"/>
      <c r="S37" s="13"/>
      <c r="T37" s="57"/>
      <c r="U37" s="57"/>
      <c r="V37" s="57"/>
    </row>
    <row r="38" spans="1:22" s="18" customFormat="1" ht="13.5" customHeight="1">
      <c r="A38" s="25"/>
      <c r="B38" s="15"/>
      <c r="C38" s="15"/>
      <c r="D38" s="15"/>
      <c r="E38" s="15"/>
      <c r="F38" s="19"/>
      <c r="G38" s="13"/>
      <c r="H38" s="15"/>
      <c r="I38" s="10"/>
      <c r="J38" s="47">
        <v>41973</v>
      </c>
      <c r="K38" s="48">
        <v>19166.67</v>
      </c>
      <c r="L38" s="51"/>
      <c r="M38" s="55">
        <v>41971</v>
      </c>
      <c r="N38" s="56">
        <v>19166.67</v>
      </c>
      <c r="O38" s="57"/>
      <c r="P38" s="51">
        <v>395.93</v>
      </c>
      <c r="Q38" s="57"/>
      <c r="R38" s="57"/>
      <c r="S38" s="13"/>
      <c r="T38" s="57"/>
      <c r="U38" s="57"/>
      <c r="V38" s="57"/>
    </row>
    <row r="39" spans="1:22" s="18" customFormat="1" ht="13.5" customHeight="1">
      <c r="A39" s="25"/>
      <c r="B39" s="15"/>
      <c r="C39" s="15"/>
      <c r="D39" s="15"/>
      <c r="E39" s="15"/>
      <c r="F39" s="19"/>
      <c r="G39" s="13"/>
      <c r="H39" s="15"/>
      <c r="I39" s="10"/>
      <c r="J39" s="47">
        <v>42004</v>
      </c>
      <c r="K39" s="48">
        <v>19166.63</v>
      </c>
      <c r="L39" s="51"/>
      <c r="M39" s="55">
        <v>41995</v>
      </c>
      <c r="N39" s="56">
        <v>19166.63</v>
      </c>
      <c r="O39" s="57"/>
      <c r="P39" s="51">
        <v>150.18</v>
      </c>
      <c r="Q39" s="57"/>
      <c r="R39" s="57"/>
      <c r="S39" s="13"/>
      <c r="T39" s="57"/>
      <c r="U39" s="57"/>
      <c r="V39" s="57"/>
    </row>
    <row r="40" spans="1:22" s="18" customFormat="1" ht="13.5" customHeight="1">
      <c r="A40" s="24" t="s">
        <v>15</v>
      </c>
      <c r="B40" s="15"/>
      <c r="C40" s="15"/>
      <c r="D40" s="15"/>
      <c r="E40" s="15"/>
      <c r="F40" s="19"/>
      <c r="G40" s="13"/>
      <c r="H40" s="15"/>
      <c r="I40" s="10"/>
      <c r="J40" s="16"/>
      <c r="K40" s="16"/>
      <c r="L40" s="16"/>
      <c r="M40" s="15"/>
      <c r="N40" s="15"/>
      <c r="O40" s="15"/>
      <c r="P40" s="15"/>
      <c r="Q40" s="15"/>
      <c r="R40" s="15"/>
      <c r="S40" s="13"/>
      <c r="T40" s="17"/>
      <c r="U40" s="17"/>
      <c r="V40" s="17"/>
    </row>
    <row r="41" spans="1:22" s="6" customFormat="1" ht="13.5" customHeight="1">
      <c r="A41" s="24"/>
      <c r="B41" s="13"/>
      <c r="C41" s="13"/>
      <c r="D41" s="13"/>
      <c r="E41" s="13"/>
      <c r="F41" s="13"/>
      <c r="G41" s="13"/>
      <c r="H41" s="13"/>
      <c r="I41" s="11"/>
      <c r="J41" s="11"/>
      <c r="K41" s="11"/>
      <c r="L41" s="11"/>
      <c r="M41" s="13"/>
      <c r="N41" s="13"/>
      <c r="O41" s="13"/>
      <c r="P41" s="13"/>
      <c r="Q41" s="13"/>
      <c r="R41" s="13"/>
      <c r="S41" s="13"/>
      <c r="T41" s="13"/>
      <c r="U41" s="13"/>
      <c r="V41" s="11"/>
    </row>
    <row r="42" spans="1:22" ht="13.5" customHeight="1">
      <c r="A42" s="24" t="s">
        <v>16</v>
      </c>
      <c r="B42" s="13"/>
      <c r="C42" s="13"/>
      <c r="D42" s="13"/>
      <c r="E42" s="13"/>
      <c r="F42" s="13"/>
      <c r="G42" s="13"/>
      <c r="H42" s="13"/>
      <c r="I42" s="11"/>
      <c r="J42" s="11"/>
      <c r="K42" s="11"/>
      <c r="L42" s="11"/>
      <c r="M42" s="13"/>
      <c r="N42" s="13"/>
      <c r="O42" s="13"/>
      <c r="P42" s="13"/>
      <c r="Q42" s="13"/>
      <c r="R42" s="13"/>
      <c r="S42" s="13"/>
      <c r="T42" s="11"/>
      <c r="U42" s="11"/>
      <c r="V42" s="11"/>
    </row>
    <row r="43" spans="1:22" s="6" customFormat="1" ht="13.5" customHeight="1">
      <c r="A43" s="23"/>
      <c r="B43" s="13"/>
      <c r="C43" s="13"/>
      <c r="D43" s="13"/>
      <c r="E43" s="13"/>
      <c r="F43" s="13"/>
      <c r="G43" s="13"/>
      <c r="H43" s="13"/>
      <c r="I43" s="11"/>
      <c r="J43" s="11"/>
      <c r="K43" s="11"/>
      <c r="L43" s="11"/>
      <c r="M43" s="13"/>
      <c r="N43" s="13"/>
      <c r="O43" s="13"/>
      <c r="P43" s="13"/>
      <c r="Q43" s="13"/>
      <c r="R43" s="13"/>
      <c r="S43" s="13"/>
      <c r="T43" s="13"/>
      <c r="U43" s="13"/>
      <c r="V43" s="11"/>
    </row>
    <row r="44" spans="1:22" ht="13.5" customHeight="1">
      <c r="A44" s="28"/>
      <c r="B44" s="13"/>
      <c r="C44" s="13"/>
      <c r="D44" s="13"/>
      <c r="E44" s="13"/>
      <c r="F44" s="13"/>
      <c r="G44" s="13"/>
      <c r="H44" s="13"/>
      <c r="I44" s="10"/>
      <c r="J44" s="10"/>
      <c r="K44" s="10"/>
      <c r="L44" s="10"/>
      <c r="M44" s="13"/>
      <c r="N44" s="13"/>
      <c r="O44" s="13"/>
      <c r="P44" s="13"/>
      <c r="Q44" s="13"/>
      <c r="R44" s="13"/>
      <c r="S44" s="13"/>
      <c r="T44" s="13"/>
      <c r="U44" s="13"/>
      <c r="V44" s="11"/>
    </row>
    <row r="45" spans="1:22" s="7" customFormat="1" ht="13.5" customHeight="1">
      <c r="A45" s="23"/>
      <c r="B45" s="13"/>
      <c r="C45" s="13"/>
      <c r="D45" s="13"/>
      <c r="E45" s="13"/>
      <c r="F45" s="13"/>
      <c r="G45" s="13"/>
      <c r="H45" s="13"/>
      <c r="I45" s="11"/>
      <c r="J45" s="11"/>
      <c r="K45" s="11"/>
      <c r="L45" s="11"/>
      <c r="M45" s="13"/>
      <c r="N45" s="13"/>
      <c r="O45" s="13"/>
      <c r="P45" s="13"/>
      <c r="Q45" s="13"/>
      <c r="R45" s="13"/>
      <c r="S45" s="13"/>
      <c r="T45" s="13"/>
      <c r="U45" s="13"/>
      <c r="V45" s="11"/>
    </row>
    <row r="46" spans="1:22" ht="13.5" customHeight="1">
      <c r="A46" s="23"/>
      <c r="B46" s="13"/>
      <c r="C46" s="13"/>
      <c r="D46" s="13"/>
      <c r="E46" s="13"/>
      <c r="F46" s="11"/>
      <c r="G46" s="13"/>
      <c r="H46" s="13"/>
      <c r="I46" s="10"/>
      <c r="J46" s="11"/>
      <c r="K46" s="11"/>
      <c r="L46" s="11"/>
      <c r="M46" s="13"/>
      <c r="N46" s="13"/>
      <c r="O46" s="13"/>
      <c r="P46" s="13"/>
      <c r="Q46" s="13"/>
      <c r="R46" s="13"/>
      <c r="S46" s="13"/>
      <c r="T46" s="11"/>
      <c r="U46" s="11"/>
      <c r="V46" s="11"/>
    </row>
    <row r="47" spans="1:22" ht="13.5" customHeight="1">
      <c r="A47" s="23"/>
      <c r="B47" s="13"/>
      <c r="C47" s="13"/>
      <c r="D47" s="13"/>
      <c r="E47" s="13"/>
      <c r="F47" s="11"/>
      <c r="G47" s="13"/>
      <c r="H47" s="13"/>
      <c r="I47" s="10"/>
      <c r="J47" s="11"/>
      <c r="K47" s="11"/>
      <c r="L47" s="11"/>
      <c r="M47" s="13"/>
      <c r="N47" s="13"/>
      <c r="O47" s="13"/>
      <c r="P47" s="13"/>
      <c r="Q47" s="13"/>
      <c r="R47" s="13"/>
      <c r="S47" s="13"/>
      <c r="T47" s="11"/>
      <c r="U47" s="11"/>
      <c r="V47" s="11"/>
    </row>
    <row r="48" spans="1:22" ht="13.5" customHeight="1">
      <c r="A48" s="23"/>
      <c r="B48" s="13"/>
      <c r="C48" s="13"/>
      <c r="D48" s="13"/>
      <c r="E48" s="13"/>
      <c r="F48" s="11"/>
      <c r="G48" s="13"/>
      <c r="H48" s="13"/>
      <c r="I48" s="10"/>
      <c r="J48" s="11"/>
      <c r="K48" s="11"/>
      <c r="L48" s="11"/>
      <c r="M48" s="13"/>
      <c r="N48" s="13"/>
      <c r="O48" s="13"/>
      <c r="P48" s="13"/>
      <c r="Q48" s="13"/>
      <c r="R48" s="13"/>
      <c r="S48" s="13"/>
      <c r="T48" s="11"/>
      <c r="U48" s="11"/>
      <c r="V48" s="11"/>
    </row>
    <row r="49" spans="1:22" ht="13.5" customHeight="1">
      <c r="A49" s="23"/>
      <c r="B49" s="13"/>
      <c r="C49" s="13"/>
      <c r="D49" s="13"/>
      <c r="E49" s="13"/>
      <c r="F49" s="11"/>
      <c r="G49" s="13"/>
      <c r="H49" s="13"/>
      <c r="I49" s="10"/>
      <c r="J49" s="11"/>
      <c r="K49" s="11"/>
      <c r="L49" s="11"/>
      <c r="M49" s="13"/>
      <c r="N49" s="13"/>
      <c r="O49" s="13"/>
      <c r="P49" s="13"/>
      <c r="Q49" s="13"/>
      <c r="R49" s="13"/>
      <c r="S49" s="13"/>
      <c r="T49" s="11"/>
      <c r="U49" s="11"/>
      <c r="V49" s="11"/>
    </row>
    <row r="50" spans="1:22" ht="13.5" customHeight="1">
      <c r="A50" s="24" t="s">
        <v>33</v>
      </c>
      <c r="B50" s="13"/>
      <c r="C50" s="13"/>
      <c r="D50" s="13"/>
      <c r="E50" s="13"/>
      <c r="F50" s="21"/>
      <c r="G50" s="13"/>
      <c r="H50" s="13"/>
      <c r="I50" s="10"/>
      <c r="J50" s="21"/>
      <c r="K50" s="22"/>
      <c r="L50" s="22"/>
      <c r="M50" s="13"/>
      <c r="N50" s="13"/>
      <c r="O50" s="13"/>
      <c r="P50" s="13"/>
      <c r="Q50" s="13"/>
      <c r="R50" s="13"/>
      <c r="S50" s="13"/>
      <c r="T50" s="11"/>
      <c r="U50" s="11"/>
      <c r="V50" s="11"/>
    </row>
    <row r="51" spans="1:22" s="6" customFormat="1" ht="13.5" customHeight="1">
      <c r="A51" s="24" t="s">
        <v>34</v>
      </c>
      <c r="B51" s="13"/>
      <c r="C51" s="13"/>
      <c r="D51" s="13"/>
      <c r="E51" s="13"/>
      <c r="F51" s="13"/>
      <c r="G51" s="13"/>
      <c r="H51" s="13"/>
      <c r="I51" s="11"/>
      <c r="J51" s="11"/>
      <c r="K51" s="11"/>
      <c r="L51" s="11"/>
      <c r="M51" s="13"/>
      <c r="N51" s="13"/>
      <c r="O51" s="13"/>
      <c r="P51" s="13"/>
      <c r="Q51" s="13"/>
      <c r="R51" s="13"/>
      <c r="S51" s="13"/>
      <c r="T51" s="13"/>
      <c r="U51" s="13"/>
      <c r="V51" s="11"/>
    </row>
    <row r="52" spans="1:22" s="6" customFormat="1" ht="13.5" customHeight="1">
      <c r="A52" s="24"/>
      <c r="B52" s="13"/>
      <c r="C52" s="13"/>
      <c r="D52" s="13"/>
      <c r="E52" s="13"/>
      <c r="F52" s="13"/>
      <c r="G52" s="13"/>
      <c r="H52" s="13"/>
      <c r="I52" s="11"/>
      <c r="J52" s="11"/>
      <c r="K52" s="11"/>
      <c r="L52" s="11"/>
      <c r="M52" s="13"/>
      <c r="N52" s="13"/>
      <c r="O52" s="13"/>
      <c r="P52" s="13"/>
      <c r="Q52" s="13"/>
      <c r="R52" s="13"/>
      <c r="S52" s="13"/>
      <c r="T52" s="13"/>
      <c r="U52" s="13"/>
      <c r="V52" s="11"/>
    </row>
    <row r="53" spans="1:22" s="6" customFormat="1" ht="13.5" customHeight="1">
      <c r="A53" s="24"/>
      <c r="B53" s="13"/>
      <c r="C53" s="13"/>
      <c r="D53" s="13"/>
      <c r="E53" s="13"/>
      <c r="F53" s="13"/>
      <c r="G53" s="13"/>
      <c r="H53" s="13"/>
      <c r="I53" s="11"/>
      <c r="J53" s="11"/>
      <c r="K53" s="11"/>
      <c r="L53" s="11"/>
      <c r="M53" s="13"/>
      <c r="N53" s="13"/>
      <c r="O53" s="13"/>
      <c r="P53" s="13"/>
      <c r="Q53" s="13"/>
      <c r="R53" s="13"/>
      <c r="S53" s="13"/>
      <c r="T53" s="13"/>
      <c r="U53" s="13"/>
      <c r="V53" s="11"/>
    </row>
    <row r="54" spans="1:22" s="6" customFormat="1" ht="13.5" customHeight="1">
      <c r="A54" s="35"/>
      <c r="B54" s="13"/>
      <c r="C54" s="13"/>
      <c r="D54" s="13"/>
      <c r="E54" s="13"/>
      <c r="F54" s="13"/>
      <c r="G54" s="13"/>
      <c r="H54" s="13"/>
      <c r="I54" s="11"/>
      <c r="J54" s="11"/>
      <c r="K54" s="11"/>
      <c r="L54" s="11"/>
      <c r="M54" s="13"/>
      <c r="N54" s="13"/>
      <c r="O54" s="13"/>
      <c r="P54" s="13"/>
      <c r="Q54" s="13"/>
      <c r="R54" s="13"/>
      <c r="S54" s="13"/>
      <c r="T54" s="13"/>
      <c r="U54" s="13"/>
      <c r="V54" s="11"/>
    </row>
    <row r="55" spans="1:22" ht="13.5" customHeight="1">
      <c r="A55" s="36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5.75" customHeight="1">
      <c r="A56" s="8"/>
      <c r="B56" s="27"/>
      <c r="C56" s="27"/>
      <c r="D56" s="27"/>
      <c r="E56" s="27"/>
      <c r="F56" s="27"/>
      <c r="G56" s="27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>
      <c r="A57" s="8"/>
      <c r="B57" s="37"/>
      <c r="C57" s="37"/>
      <c r="D57" s="37"/>
      <c r="E57" s="37"/>
      <c r="F57" s="37"/>
      <c r="G57" s="37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>
      <c r="A58" s="8"/>
      <c r="B58" s="37"/>
      <c r="C58" s="37"/>
      <c r="D58" s="37"/>
      <c r="E58" s="37"/>
      <c r="F58" s="37"/>
      <c r="G58" s="37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>
      <c r="A59" s="8" t="s">
        <v>24</v>
      </c>
      <c r="B59" s="9"/>
      <c r="C59" s="29"/>
      <c r="D59" s="29"/>
      <c r="E59" s="29"/>
      <c r="F59" s="29"/>
      <c r="G59" s="12"/>
      <c r="H59" s="12"/>
      <c r="I59" s="32"/>
      <c r="J59" s="74" t="s">
        <v>47</v>
      </c>
      <c r="K59" s="75"/>
      <c r="L59" s="75"/>
      <c r="M59" s="45"/>
      <c r="N59" s="44"/>
      <c r="O59" s="32"/>
      <c r="P59" s="1"/>
      <c r="Q59" s="1"/>
      <c r="R59" s="1"/>
      <c r="S59" s="1"/>
      <c r="T59" s="1"/>
      <c r="U59" s="1"/>
      <c r="V59" s="1"/>
    </row>
    <row r="60" spans="2:15" ht="12.75">
      <c r="B60" s="8"/>
      <c r="C60" s="8"/>
      <c r="D60" s="8"/>
      <c r="E60" s="2" t="s">
        <v>25</v>
      </c>
      <c r="F60" s="8"/>
      <c r="G60" s="33"/>
      <c r="H60" s="33"/>
      <c r="I60" s="33"/>
      <c r="J60" s="71" t="s">
        <v>26</v>
      </c>
      <c r="K60" s="72"/>
      <c r="L60" s="72"/>
      <c r="M60" s="33"/>
      <c r="N60" s="33"/>
      <c r="O60" s="33"/>
    </row>
    <row r="61" spans="1:15" ht="12.75">
      <c r="A61" s="8" t="s">
        <v>22</v>
      </c>
      <c r="B61" s="9"/>
      <c r="C61" s="29"/>
      <c r="D61" s="29"/>
      <c r="E61" s="29"/>
      <c r="F61" s="29"/>
      <c r="G61" s="29"/>
      <c r="H61" s="30"/>
      <c r="I61" s="34"/>
      <c r="J61" s="74" t="s">
        <v>48</v>
      </c>
      <c r="K61" s="75"/>
      <c r="L61" s="75"/>
      <c r="M61" s="99"/>
      <c r="N61" s="99"/>
      <c r="O61" s="33"/>
    </row>
    <row r="62" spans="2:15" ht="12.75">
      <c r="B62" s="8"/>
      <c r="C62" s="8"/>
      <c r="D62" s="8"/>
      <c r="E62" s="2" t="s">
        <v>25</v>
      </c>
      <c r="F62" s="8"/>
      <c r="G62" s="33"/>
      <c r="H62" s="33"/>
      <c r="I62" s="33"/>
      <c r="J62" s="71" t="s">
        <v>26</v>
      </c>
      <c r="K62" s="72"/>
      <c r="L62" s="72"/>
      <c r="M62" s="33"/>
      <c r="N62" s="33"/>
      <c r="O62" s="33"/>
    </row>
    <row r="63" spans="2:14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ht="12.75">
      <c r="A64" t="s">
        <v>31</v>
      </c>
    </row>
  </sheetData>
  <sheetProtection/>
  <mergeCells count="55">
    <mergeCell ref="B22:C22"/>
    <mergeCell ref="I21:I23"/>
    <mergeCell ref="I15:L15"/>
    <mergeCell ref="M15:P15"/>
    <mergeCell ref="A16:H16"/>
    <mergeCell ref="A21:A23"/>
    <mergeCell ref="A15:H15"/>
    <mergeCell ref="B21:E21"/>
    <mergeCell ref="D22:E22"/>
    <mergeCell ref="A17:H17"/>
    <mergeCell ref="I14:L14"/>
    <mergeCell ref="M12:P12"/>
    <mergeCell ref="M13:P13"/>
    <mergeCell ref="M14:P14"/>
    <mergeCell ref="I13:L13"/>
    <mergeCell ref="I12:L12"/>
    <mergeCell ref="M61:N61"/>
    <mergeCell ref="A14:H14"/>
    <mergeCell ref="U20:V20"/>
    <mergeCell ref="L21:L23"/>
    <mergeCell ref="S21:V21"/>
    <mergeCell ref="S22:T22"/>
    <mergeCell ref="U22:V22"/>
    <mergeCell ref="M22:M23"/>
    <mergeCell ref="I16:L16"/>
    <mergeCell ref="M16:P16"/>
    <mergeCell ref="N1:V1"/>
    <mergeCell ref="A5:V5"/>
    <mergeCell ref="A6:V6"/>
    <mergeCell ref="I10:L10"/>
    <mergeCell ref="A13:H13"/>
    <mergeCell ref="O2:V2"/>
    <mergeCell ref="A3:V3"/>
    <mergeCell ref="A11:H11"/>
    <mergeCell ref="A12:H12"/>
    <mergeCell ref="A9:H10"/>
    <mergeCell ref="I9:P9"/>
    <mergeCell ref="M10:P10"/>
    <mergeCell ref="M11:P11"/>
    <mergeCell ref="I11:L11"/>
    <mergeCell ref="J21:K22"/>
    <mergeCell ref="M21:R21"/>
    <mergeCell ref="N22:R22"/>
    <mergeCell ref="I17:L17"/>
    <mergeCell ref="M17:P17"/>
    <mergeCell ref="J62:L62"/>
    <mergeCell ref="F4:P4"/>
    <mergeCell ref="J59:L59"/>
    <mergeCell ref="J60:L60"/>
    <mergeCell ref="J61:L61"/>
    <mergeCell ref="A18:H18"/>
    <mergeCell ref="I18:L18"/>
    <mergeCell ref="M18:P18"/>
    <mergeCell ref="F21:G22"/>
    <mergeCell ref="H21:H23"/>
  </mergeCells>
  <printOptions/>
  <pageMargins left="0.32" right="0.17" top="0.5" bottom="0.39" header="0.5" footer="0.21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User</cp:lastModifiedBy>
  <cp:lastPrinted>2014-08-12T05:35:23Z</cp:lastPrinted>
  <dcterms:created xsi:type="dcterms:W3CDTF">2009-02-26T08:01:05Z</dcterms:created>
  <dcterms:modified xsi:type="dcterms:W3CDTF">2015-02-11T07:35:20Z</dcterms:modified>
  <cp:category/>
  <cp:version/>
  <cp:contentType/>
  <cp:contentStatus/>
</cp:coreProperties>
</file>