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195" windowHeight="11520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<sst xmlns="http://schemas.openxmlformats.org/spreadsheetml/2006/main" count="82" uniqueCount="81">
  <si>
    <t>Коды бюджетной классификации доходов</t>
  </si>
  <si>
    <t>Наименование дохода</t>
  </si>
  <si>
    <t>Безвозмездные поступления от других бюджетов бюджетной системы Российской Федерации</t>
  </si>
  <si>
    <t>Совета народных депутатов</t>
  </si>
  <si>
    <t>2 02 00000 00 0000 000</t>
  </si>
  <si>
    <t>Иные межбюджетные трансферты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</si>
  <si>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</si>
  <si>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</si>
  <si>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</si>
  <si>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</si>
  <si>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</si>
  <si>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Дотации бюджетам сельских поселений на выравнивание бюджетной обеспеченности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</si>
  <si>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</si>
  <si>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</si>
  <si>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Прочие субсидии бюджетам сельских поселений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</si>
  <si>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</si>
  <si>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Прочие субсидии бюджетам сельских поселений (мероприятия по укреплению материально-технической базы муниципальных учреждений культуры)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</si>
  <si>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</si>
  <si>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</si>
  <si>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2020 год</t>
  </si>
  <si>
    <t>тыс. рублей</t>
  </si>
  <si>
    <t>2 02 25555 10 0000 150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</si>
  <si>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</si>
  <si>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2 02 49999 10 8044 150</t>
  </si>
  <si>
    <t>2 02 49999 10 0000 150</t>
  </si>
  <si>
    <t>2 02 40014 10 8049 150</t>
  </si>
  <si>
    <t>2 02 40014 10 8047 150</t>
  </si>
  <si>
    <t>2 02 40014 10 0000 150</t>
  </si>
  <si>
    <t>2 02 40000 00 0000 150</t>
  </si>
  <si>
    <t>2 02 35118 10 0000 150</t>
  </si>
  <si>
    <t>2 02 29999 10 7039 150</t>
  </si>
  <si>
    <t>2 02 29999 10 7023 150</t>
  </si>
  <si>
    <t>2 02 29999 10 0000 150</t>
  </si>
  <si>
    <t> 2 02 20000 00 0000 150</t>
  </si>
  <si>
    <t>2 02 15001 10 0000 150</t>
  </si>
  <si>
    <t>2 02 10000 00 0000 150</t>
  </si>
  <si>
    <t>2 02 40014 10 8008 150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</si>
  <si>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(обеспечение территорий документацией для осуществления градостроительной деятельности)</t>
  </si>
  <si>
    <t>2 02 40014 10 8048 150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</si>
  <si>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</si>
  <si>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2 02 30000 00 0000 150</t>
  </si>
  <si>
    <t xml:space="preserve">2 02 29999 10 7053 150 </t>
  </si>
  <si>
    <t>2021 год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</si>
  <si>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</si>
  <si>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Прочие субсидии бюджетам сельских поселений (замена устаревших светильников на новые энергоэффективные, монтаж самонесущих изолированных проводов)</t>
  </si>
  <si>
    <t>2 02 29999 10 7013 150</t>
  </si>
  <si>
    <t>Объемы межбюджетных трансфертов,  получаемых из других бюджетов бюджетной системы               Российской Федерации на 2020 год и на плановый период 2021 и 2022 годов</t>
  </si>
  <si>
    <t>2 02 15001 00 0000 150</t>
  </si>
  <si>
    <t>Дотации на выравнивание бюджетной обеспеченности</t>
  </si>
  <si>
    <t>2 02 25555 00 0000 150</t>
  </si>
  <si>
    <t>Субсидии бюджетам на реализацию программ формирования современной городской среды</t>
  </si>
  <si>
    <t>2 02 29999 00 0000 150</t>
  </si>
  <si>
    <t>Прочие субсидии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</si>
  <si>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</si>
  <si>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</si>
  <si>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2 02 30024 10 6182 150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</si>
  <si>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</si>
  <si>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</si>
  <si>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</si>
  <si>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</si>
  <si>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2 02 40014 10 8046 150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</si>
  <si>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(ремонт существующих и обустройство новых контейнерных площадок на территории муниципальных образований)</t>
  </si>
  <si>
    <t>2 02 49999 00 0000 150</t>
  </si>
  <si>
    <t>Прочие межбюджетные трансферты, передаваемые бюджетам</t>
  </si>
  <si>
    <t>2022 год</t>
  </si>
  <si>
    <t>Субвенции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</si>
  <si>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</si>
  <si>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</si>
  <si>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2 02 15002 00 0000 150</t>
  </si>
  <si>
    <t>Дотации бюджетам на поддержку мер по обеспечению сбалансированности бюджетов</t>
  </si>
  <si>
    <t>2 02 15002 10 0000 150</t>
  </si>
  <si>
    <t>Дотации бюджетам сельских поселений на поддержку мер по обеспечению сбалансированности бюджетов</t>
  </si>
  <si>
    <t>2 02 15002 10 7069 150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</si>
  <si>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</si>
  <si>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2 02 49999 10 8045 150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</si>
  <si>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 (поселений) района в целях стимулирования органов местного самоуправления, способствующих развитию гражданского общества через добровольные пожертвования)</t>
  </si>
  <si>
    <t>2 02 49999 10 8530 150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</si>
  <si>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 (поселений) района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Федерации)</t>
  </si>
  <si>
    <t>Приложение № 2 к решению</t>
  </si>
  <si>
    <t>2 02 15002 10 7044 150</t>
  </si>
  <si>
    <t>от "30" октября 2020 № 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</si>
</sst>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sz val="8"/>
      <name val="Arial Cyr"/>
      <family val="0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7" fillId="32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2" fillId="32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177" fontId="2" fillId="32" borderId="10" xfId="0" applyNumberFormat="1" applyFont="1" applyFill="1" applyBorder="1" applyAlignment="1">
      <alignment horizontal="right" vertical="top" wrapText="1"/>
    </xf>
    <xf numFmtId="177" fontId="1" fillId="0" borderId="10" xfId="0" applyNumberFormat="1" applyFont="1" applyBorder="1" applyAlignment="1">
      <alignment horizontal="right" vertical="top" wrapText="1"/>
    </xf>
    <xf numFmtId="177" fontId="1" fillId="32" borderId="10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177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9" fillId="32" borderId="10" xfId="0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horizontal="left" vertical="top" wrapText="1"/>
    </xf>
    <xf numFmtId="177" fontId="10" fillId="32" borderId="10" xfId="0" applyNumberFormat="1" applyFont="1" applyFill="1" applyBorder="1" applyAlignment="1">
      <alignment horizontal="right" vertical="top" wrapText="1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1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177" fontId="10" fillId="0" borderId="10" xfId="0" applyNumberFormat="1" applyFont="1" applyFill="1" applyBorder="1" applyAlignment="1">
      <alignment horizontal="right" vertical="top" wrapText="1"/>
    </xf>
    <xf numFmtId="0" fontId="10" fillId="0" borderId="10" xfId="0" applyFont="1" applyBorder="1" applyAlignment="1">
      <alignment vertical="center" wrapText="1"/>
    </xf>
    <xf numFmtId="177" fontId="10" fillId="0" borderId="10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20.75390625" style="0" customWidth="1"/>
    <col min="2" max="2" width="58.75390625" style="0" customWidth="1"/>
    <col min="3" max="5" width="10.75390625" style="0" customWidth="1"/>
  </cols>
  <sheetData>
    <row r="1" spans="3:5" ht="12.75">
      <c r="C1" s="17"/>
      <c r="E1" s="17" t="s">
        <v>78</v>
      </c>
    </row>
    <row r="2" spans="3:5" ht="12.75">
      <c r="C2" s="17"/>
      <c r="E2" s="17" t="s">
        <v>3</v>
      </c>
    </row>
    <row r="3" spans="3:5" ht="12.75">
      <c r="C3" s="17"/>
      <c r="E3" s="17" t="s">
        <v>80</v>
      </c>
    </row>
    <row r="4" ht="12.75">
      <c r="C4" s="1"/>
    </row>
    <row r="5" spans="1:5" ht="39" customHeight="1">
      <c r="A5" s="32" t="s">
        <v>46</v>
      </c>
      <c r="B5" s="33"/>
      <c r="C5" s="33"/>
      <c r="D5" s="34"/>
      <c r="E5" s="34"/>
    </row>
    <row r="6" spans="3:5" ht="18" customHeight="1">
      <c r="C6" s="3"/>
      <c r="E6" s="3" t="s">
        <v>20</v>
      </c>
    </row>
    <row r="7" spans="1:11" ht="48" customHeight="1">
      <c r="A7" s="5" t="s">
        <v>0</v>
      </c>
      <c r="B7" s="5" t="s">
        <v>1</v>
      </c>
      <c r="C7" s="5" t="s">
        <v>19</v>
      </c>
      <c r="D7" s="5" t="s">
        <v>42</v>
      </c>
      <c r="E7" s="5" t="s">
        <v>64</v>
      </c>
      <c r="F7" s="2"/>
      <c r="K7" s="9"/>
    </row>
    <row r="8" spans="1:5" ht="25.5">
      <c r="A8" s="8" t="s">
        <v>4</v>
      </c>
      <c r="B8" s="10" t="s">
        <v>2</v>
      </c>
      <c r="C8" s="12">
        <f>C9+C16+C25+C31</f>
        <v>20330.7</v>
      </c>
      <c r="D8" s="12">
        <f>D9+D16+D25+D31</f>
        <v>23022</v>
      </c>
      <c r="E8" s="12">
        <f>E9+E16+E25+E31</f>
        <v>11219.1</v>
      </c>
    </row>
    <row r="9" spans="1:5" ht="12.75">
      <c r="A9" s="8" t="s">
        <v>35</v>
      </c>
      <c r="B9" s="10" t="s">
        <v>18</v>
      </c>
      <c r="C9" s="12">
        <f>C11+C12</f>
        <v>11088.4</v>
      </c>
      <c r="D9" s="12">
        <f>D11+D12</f>
        <v>10065</v>
      </c>
      <c r="E9" s="12">
        <f>E11+E12</f>
        <v>9971</v>
      </c>
    </row>
    <row r="10" spans="1:5" ht="12.75">
      <c r="A10" s="21" t="s">
        <v>47</v>
      </c>
      <c r="B10" s="22" t="s">
        <v>48</v>
      </c>
      <c r="C10" s="23">
        <f>C11</f>
        <v>10159</v>
      </c>
      <c r="D10" s="23">
        <f>D11</f>
        <v>10065</v>
      </c>
      <c r="E10" s="23">
        <f>E11</f>
        <v>9971</v>
      </c>
    </row>
    <row r="11" spans="1:5" ht="25.5" customHeight="1">
      <c r="A11" s="6" t="s">
        <v>34</v>
      </c>
      <c r="B11" s="11" t="s">
        <v>11</v>
      </c>
      <c r="C11" s="13">
        <v>10159</v>
      </c>
      <c r="D11" s="13">
        <v>10065</v>
      </c>
      <c r="E11" s="13">
        <v>9971</v>
      </c>
    </row>
    <row r="12" spans="1:5" ht="25.5" customHeight="1">
      <c r="A12" s="24" t="s">
        <v>68</v>
      </c>
      <c r="B12" s="30" t="s">
        <v>69</v>
      </c>
      <c r="C12" s="31">
        <f>C13</f>
        <v>929.4</v>
      </c>
      <c r="D12" s="31">
        <f>D13</f>
        <v>0</v>
      </c>
      <c r="E12" s="31">
        <f>E13</f>
        <v>0</v>
      </c>
    </row>
    <row r="13" spans="1:5" ht="25.5" customHeight="1">
      <c r="A13" s="24" t="s">
        <v>70</v>
      </c>
      <c r="B13" s="30" t="s">
        <v>71</v>
      </c>
      <c r="C13" s="31">
        <f>C14+C15</f>
        <v>929.4</v>
      </c>
      <c r="D13" s="31">
        <f>D15</f>
        <v>0</v>
      </c>
      <c r="E13" s="31">
        <f>E15</f>
        <v>0</v>
      </c>
    </row>
    <row r="14" spans="1:5" ht="25.5" customHeight="1">
      <c r="A14" s="6" t="s">
        <v>79</v>
      </c>
      <c r="B14" s="16" t="s">
        <v>71</v>
      </c>
      <c r="C14" s="13">
        <v>762.5</v>
      </c>
      <c r="D14" s="13">
        <v>0</v>
      </c>
      <c r="E14" s="13">
        <v>0</v>
      </c>
    </row>
    <row r="15" spans="1:5" ht="66" customHeight="1">
      <c r="A15" s="6" t="s">
        <v>72</v>
      </c>
      <c r="B15" s="16" t="s">
        <v>73</v>
      </c>
      <c r="C15" s="13">
        <v>166.9</v>
      </c>
      <c r="D15" s="13">
        <v>0</v>
      </c>
      <c r="E15" s="13">
        <v>0</v>
      </c>
    </row>
    <row r="16" spans="1:5" ht="25.5" customHeight="1">
      <c r="A16" s="8" t="s">
        <v>33</v>
      </c>
      <c r="B16" s="10" t="s">
        <v>6</v>
      </c>
      <c r="C16" s="12">
        <f>C17+C19</f>
        <v>1092</v>
      </c>
      <c r="D16" s="12">
        <f>D17+D19</f>
        <v>12692</v>
      </c>
      <c r="E16" s="12">
        <f>E17+E19</f>
        <v>1092</v>
      </c>
    </row>
    <row r="17" spans="1:5" ht="25.5" customHeight="1" hidden="1">
      <c r="A17" s="21" t="s">
        <v>49</v>
      </c>
      <c r="B17" s="22" t="s">
        <v>50</v>
      </c>
      <c r="C17" s="23">
        <f>C18</f>
        <v>0</v>
      </c>
      <c r="D17" s="23">
        <f>D18</f>
        <v>0</v>
      </c>
      <c r="E17" s="23">
        <f>E18</f>
        <v>0</v>
      </c>
    </row>
    <row r="18" spans="1:5" ht="25.5" customHeight="1" hidden="1">
      <c r="A18" s="27" t="s">
        <v>21</v>
      </c>
      <c r="B18" s="26" t="s">
        <v>22</v>
      </c>
      <c r="C18" s="14">
        <v>0</v>
      </c>
      <c r="D18" s="14">
        <v>0</v>
      </c>
      <c r="E18" s="14">
        <v>0</v>
      </c>
    </row>
    <row r="19" spans="1:5" ht="12.75" customHeight="1">
      <c r="A19" s="21" t="s">
        <v>51</v>
      </c>
      <c r="B19" s="22" t="s">
        <v>52</v>
      </c>
      <c r="C19" s="23">
        <f>C20</f>
        <v>1092</v>
      </c>
      <c r="D19" s="23">
        <f>D20</f>
        <v>12692</v>
      </c>
      <c r="E19" s="23">
        <f>E20</f>
        <v>1092</v>
      </c>
    </row>
    <row r="20" spans="1:5" ht="12.75">
      <c r="A20" s="21" t="s">
        <v>32</v>
      </c>
      <c r="B20" s="22" t="s">
        <v>7</v>
      </c>
      <c r="C20" s="23">
        <f>C21+C22+C23+C24</f>
        <v>1092</v>
      </c>
      <c r="D20" s="23">
        <f>D21+D22+D23+D24</f>
        <v>12692</v>
      </c>
      <c r="E20" s="23">
        <f>E21+E22+E23+E24</f>
        <v>1092</v>
      </c>
    </row>
    <row r="21" spans="1:5" ht="39" customHeight="1" hidden="1">
      <c r="A21" s="6" t="s">
        <v>45</v>
      </c>
      <c r="B21" s="15" t="s">
        <v>44</v>
      </c>
      <c r="C21" s="14">
        <v>0</v>
      </c>
      <c r="D21" s="14">
        <v>0</v>
      </c>
      <c r="E21" s="14">
        <v>0</v>
      </c>
    </row>
    <row r="22" spans="1:5" ht="66" customHeight="1" hidden="1">
      <c r="A22" s="6" t="s">
        <v>31</v>
      </c>
      <c r="B22" s="19" t="s">
        <v>14</v>
      </c>
      <c r="C22" s="13">
        <v>0</v>
      </c>
      <c r="D22" s="13">
        <v>0</v>
      </c>
      <c r="E22" s="13">
        <v>0</v>
      </c>
    </row>
    <row r="23" spans="1:5" ht="66" customHeight="1">
      <c r="A23" s="7" t="s">
        <v>30</v>
      </c>
      <c r="B23" s="16" t="s">
        <v>15</v>
      </c>
      <c r="C23" s="13">
        <v>1092</v>
      </c>
      <c r="D23" s="13">
        <v>1092</v>
      </c>
      <c r="E23" s="13">
        <v>1092</v>
      </c>
    </row>
    <row r="24" spans="1:5" ht="37.5" customHeight="1">
      <c r="A24" s="6" t="s">
        <v>41</v>
      </c>
      <c r="B24" s="16" t="s">
        <v>16</v>
      </c>
      <c r="C24" s="13">
        <v>0</v>
      </c>
      <c r="D24" s="13">
        <v>11600</v>
      </c>
      <c r="E24" s="13">
        <v>0</v>
      </c>
    </row>
    <row r="25" spans="1:5" ht="12.75" customHeight="1">
      <c r="A25" s="8" t="s">
        <v>40</v>
      </c>
      <c r="B25" s="10" t="s">
        <v>17</v>
      </c>
      <c r="C25" s="12">
        <f>C26+C29</f>
        <v>290.59999999999997</v>
      </c>
      <c r="D25" s="12">
        <f>D26+D29</f>
        <v>265</v>
      </c>
      <c r="E25" s="12">
        <f>-E26+E29</f>
        <v>156.1</v>
      </c>
    </row>
    <row r="26" spans="1:5" ht="25.5" customHeight="1">
      <c r="A26" s="21" t="s">
        <v>53</v>
      </c>
      <c r="B26" s="22" t="s">
        <v>54</v>
      </c>
      <c r="C26" s="23">
        <f aca="true" t="shared" si="0" ref="C26:E27">C27</f>
        <v>61.4</v>
      </c>
      <c r="D26" s="23">
        <f t="shared" si="0"/>
        <v>61.4</v>
      </c>
      <c r="E26" s="23">
        <f t="shared" si="0"/>
        <v>61.4</v>
      </c>
    </row>
    <row r="27" spans="1:5" ht="25.5" customHeight="1">
      <c r="A27" s="21" t="s">
        <v>66</v>
      </c>
      <c r="B27" s="22" t="s">
        <v>67</v>
      </c>
      <c r="C27" s="23">
        <f t="shared" si="0"/>
        <v>61.4</v>
      </c>
      <c r="D27" s="23">
        <f t="shared" si="0"/>
        <v>61.4</v>
      </c>
      <c r="E27" s="23">
        <f t="shared" si="0"/>
        <v>61.4</v>
      </c>
    </row>
    <row r="28" spans="1:5" ht="66" customHeight="1">
      <c r="A28" s="27" t="s">
        <v>55</v>
      </c>
      <c r="B28" s="26" t="s">
        <v>65</v>
      </c>
      <c r="C28" s="14">
        <v>61.4</v>
      </c>
      <c r="D28" s="14">
        <v>61.4</v>
      </c>
      <c r="E28" s="14">
        <v>61.4</v>
      </c>
    </row>
    <row r="29" spans="1:5" ht="25.5" customHeight="1">
      <c r="A29" s="21" t="s">
        <v>56</v>
      </c>
      <c r="B29" s="22" t="s">
        <v>57</v>
      </c>
      <c r="C29" s="23">
        <f>C30</f>
        <v>229.2</v>
      </c>
      <c r="D29" s="23">
        <f>D30</f>
        <v>203.6</v>
      </c>
      <c r="E29" s="23">
        <f>E30</f>
        <v>217.5</v>
      </c>
    </row>
    <row r="30" spans="1:5" ht="25.5" customHeight="1">
      <c r="A30" s="6" t="s">
        <v>29</v>
      </c>
      <c r="B30" s="11" t="s">
        <v>8</v>
      </c>
      <c r="C30" s="13">
        <v>229.2</v>
      </c>
      <c r="D30" s="13">
        <v>203.6</v>
      </c>
      <c r="E30" s="13">
        <v>217.5</v>
      </c>
    </row>
    <row r="31" spans="1:5" ht="12.75" customHeight="1">
      <c r="A31" s="8" t="s">
        <v>28</v>
      </c>
      <c r="B31" s="10" t="s">
        <v>5</v>
      </c>
      <c r="C31" s="12">
        <f>C32+C40</f>
        <v>7859.700000000001</v>
      </c>
      <c r="D31" s="12">
        <f>D32+D40</f>
        <v>0</v>
      </c>
      <c r="E31" s="12">
        <f>E32+E40</f>
        <v>0</v>
      </c>
    </row>
    <row r="32" spans="1:5" ht="54" customHeight="1">
      <c r="A32" s="21" t="s">
        <v>58</v>
      </c>
      <c r="B32" s="22" t="s">
        <v>59</v>
      </c>
      <c r="C32" s="23">
        <f>C33</f>
        <v>4401.5</v>
      </c>
      <c r="D32" s="23">
        <f>D33</f>
        <v>0</v>
      </c>
      <c r="E32" s="23">
        <f>E33</f>
        <v>0</v>
      </c>
    </row>
    <row r="33" spans="1:5" ht="54" customHeight="1">
      <c r="A33" s="21" t="s">
        <v>27</v>
      </c>
      <c r="B33" s="22" t="s">
        <v>9</v>
      </c>
      <c r="C33" s="23">
        <f>C34+C35+C36+C37+C38</f>
        <v>4401.5</v>
      </c>
      <c r="D33" s="23">
        <f>D34+D35+D36+D37+D38</f>
        <v>0</v>
      </c>
      <c r="E33" s="23">
        <f>E34+E35+E36+E37+E38</f>
        <v>0</v>
      </c>
    </row>
    <row r="34" spans="1:5" ht="54" customHeight="1">
      <c r="A34" s="6" t="s">
        <v>36</v>
      </c>
      <c r="B34" s="26" t="s">
        <v>37</v>
      </c>
      <c r="C34" s="14">
        <v>510</v>
      </c>
      <c r="D34" s="14">
        <v>0</v>
      </c>
      <c r="E34" s="14">
        <v>0</v>
      </c>
    </row>
    <row r="35" spans="1:5" ht="78.75" customHeight="1">
      <c r="A35" s="6" t="s">
        <v>60</v>
      </c>
      <c r="B35" s="26" t="s">
        <v>61</v>
      </c>
      <c r="C35" s="14">
        <v>375</v>
      </c>
      <c r="D35" s="14">
        <v>0</v>
      </c>
      <c r="E35" s="14">
        <v>0</v>
      </c>
    </row>
    <row r="36" spans="1:5" ht="66" customHeight="1" hidden="1">
      <c r="A36" s="6" t="s">
        <v>26</v>
      </c>
      <c r="B36" s="26" t="s">
        <v>43</v>
      </c>
      <c r="C36" s="14">
        <v>0</v>
      </c>
      <c r="D36" s="14">
        <v>0</v>
      </c>
      <c r="E36" s="14">
        <v>0</v>
      </c>
    </row>
    <row r="37" spans="1:5" ht="66" customHeight="1">
      <c r="A37" s="6" t="s">
        <v>38</v>
      </c>
      <c r="B37" s="26" t="s">
        <v>39</v>
      </c>
      <c r="C37" s="14">
        <v>147.5</v>
      </c>
      <c r="D37" s="14">
        <v>0</v>
      </c>
      <c r="E37" s="14">
        <v>0</v>
      </c>
    </row>
    <row r="38" spans="1:5" ht="78" customHeight="1">
      <c r="A38" s="6" t="s">
        <v>25</v>
      </c>
      <c r="B38" s="20" t="s">
        <v>12</v>
      </c>
      <c r="C38" s="18">
        <v>3369</v>
      </c>
      <c r="D38" s="18">
        <v>0</v>
      </c>
      <c r="E38" s="18">
        <v>0</v>
      </c>
    </row>
    <row r="39" spans="1:5" ht="12.75" customHeight="1">
      <c r="A39" s="24" t="s">
        <v>62</v>
      </c>
      <c r="B39" s="28" t="s">
        <v>63</v>
      </c>
      <c r="C39" s="29">
        <f>C40</f>
        <v>3458.2000000000003</v>
      </c>
      <c r="D39" s="29">
        <f>D40</f>
        <v>0</v>
      </c>
      <c r="E39" s="29">
        <f>E40</f>
        <v>0</v>
      </c>
    </row>
    <row r="40" spans="1:5" ht="25.5">
      <c r="A40" s="24" t="s">
        <v>24</v>
      </c>
      <c r="B40" s="25" t="s">
        <v>10</v>
      </c>
      <c r="C40" s="23">
        <f>C41+C42+C43</f>
        <v>3458.2000000000003</v>
      </c>
      <c r="D40" s="23">
        <f>D41+D42+D43</f>
        <v>0</v>
      </c>
      <c r="E40" s="23">
        <f>E41+E42+E43</f>
        <v>0</v>
      </c>
    </row>
    <row r="41" spans="1:5" ht="39" customHeight="1">
      <c r="A41" s="6" t="s">
        <v>23</v>
      </c>
      <c r="B41" s="4" t="s">
        <v>13</v>
      </c>
      <c r="C41" s="13">
        <v>3296</v>
      </c>
      <c r="D41" s="13">
        <v>0</v>
      </c>
      <c r="E41" s="13">
        <v>0</v>
      </c>
    </row>
    <row r="42" spans="1:5" ht="64.5" customHeight="1">
      <c r="A42" s="6" t="s">
        <v>74</v>
      </c>
      <c r="B42" s="4" t="s">
        <v>75</v>
      </c>
      <c r="C42" s="13">
        <v>34.4</v>
      </c>
      <c r="D42" s="13">
        <v>0</v>
      </c>
      <c r="E42" s="13">
        <v>0</v>
      </c>
    </row>
    <row r="43" spans="1:5" ht="90" customHeight="1">
      <c r="A43" s="6" t="s">
        <v>76</v>
      </c>
      <c r="B43" s="4" t="s">
        <v>77</v>
      </c>
      <c r="C43" s="13">
        <v>127.8</v>
      </c>
      <c r="D43" s="13">
        <v>0</v>
      </c>
      <c r="E43" s="13">
        <v>0</v>
      </c>
    </row>
  </sheetData>
  <sheetProtection/>
  <mergeCells count="1">
    <mergeCell ref="A5:E5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2020-07-01T19:00:31Z</cp:lastPrinted>
  <dcterms:created xsi:type="dcterms:W3CDTF">2011-08-22T10:25:13Z</dcterms:created>
  <dcterms:modified xsi:type="dcterms:W3CDTF">2020-12-25T12:56:56Z</dcterms:modified>
  <cp:category/>
  <cp:version/>
  <cp:contentType/>
  <cp:contentStatus/>
</cp:coreProperties>
</file>