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1 (27.10.2017)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<sst xmlns="http://schemas.openxmlformats.org/spreadsheetml/2006/main" count="149" uniqueCount="147">
  <si>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</si>
  <si>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</si>
  <si>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</si>
  <si>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</si>
  <si>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</si>
  <si>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</si>
  <si>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</si>
  <si>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</si>
  <si>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</si>
  <si>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</si>
  <si>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</si>
  <si>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</si>
  <si>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</si>
  <si>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</si>
  <si>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</si>
  <si>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</si>
  <si>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</si>
  <si>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</si>
  <si>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тыс. руб.</t>
  </si>
  <si>
    <t> 1 01 02020 01 0000 110</t>
  </si>
  <si>
    <t> 1 09 00000 00 0000 000</t>
  </si>
  <si>
    <t> 1 09 04000 00 0000 110</t>
  </si>
  <si>
    <t> 1 09 04050 00 0000 110</t>
  </si>
  <si>
    <t> 1 09 04053 10 0000 110</t>
  </si>
  <si>
    <t>2 00 00000 00 0000 000</t>
  </si>
  <si>
    <t>2 02 00000 00 0000 000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</si>
  <si>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</si>
  <si>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</si>
  <si>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</si>
  <si>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</si>
  <si>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</si>
  <si>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</si>
  <si>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</si>
  <si>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</si>
  <si>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</si>
  <si>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</si>
  <si>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Прочие субсидии  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</si>
  <si>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</si>
  <si>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</si>
  <si>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</si>
  <si>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</si>
  <si>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</si>
  <si>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</si>
  <si>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</si>
  <si>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</si>
  <si>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</si>
  <si>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</si>
  <si>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</si>
  <si>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</si>
  <si>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</si>
  <si>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</si>
  <si>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</si>
  <si>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</si>
  <si>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</si>
  <si>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</si>
  <si>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</si>
  <si>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</si>
  <si>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</si>
  <si>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</si>
  <si>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</si>
  <si>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</si>
  <si>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</si>
  <si>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</si>
  <si>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</si>
  <si>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</si>
  <si>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</si>
  <si>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</si>
  <si>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</si>
  <si>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</si>
  <si>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</si>
  <si>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</si>
  <si>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</si>
  <si>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</si>
  <si>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</si>
  <si>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</si>
  <si>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</si>
  <si>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</si>
  <si>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</si>
  <si>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</si>
  <si>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</si>
  <si>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</si>
  <si>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</si>
  <si>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</si>
  <si>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</si>
  <si>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</si>
  <si>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</si>
  <si>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</si>
  <si>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</si>
  <si>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</si>
  <si>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</si>
  <si>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</si>
  <si>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</si>
  <si>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</si>
  <si>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</si>
  <si>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2 02 02999 10 7013 151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</si>
  <si>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 (в рамках подпрограммы "Энергосбережение и повышение энергетической эффективности в энергетическом комплексе области" государственной программы "Энергосбережение и повышение энергетической эффективности во Владимирской области на период  до 2020 года")</t>
  </si>
  <si>
    <t>2 02 15001 10 0000 151</t>
  </si>
  <si>
    <t>2 02 15001 00 0000 151</t>
  </si>
  <si>
    <t>Дотации бюджетам бюджетной системы Российской Федерации</t>
  </si>
  <si>
    <t>2 02 10000 00 0000 151</t>
  </si>
  <si>
    <t>2 02 29999 10 0000 151</t>
  </si>
  <si>
    <t>2 02 30000 00 0000 151</t>
  </si>
  <si>
    <t>Субвенции бюджетам бюджетной системы Российской Федерации</t>
  </si>
  <si>
    <t>2 02 29999 10 7023 151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</si>
  <si>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</si>
  <si>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</si>
  <si>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</si>
  <si>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</si>
  <si>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2 02 40014 00 0000 151</t>
  </si>
  <si>
    <t>2 02 40014 10 0000 151</t>
  </si>
  <si>
    <t>2 02 29999 10 7039 151</t>
  </si>
  <si>
    <t xml:space="preserve">2 02 29999 10 7053 151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</si>
  <si>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</si>
  <si>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</si>
  <si>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2 02 49999 10 8044 151</t>
  </si>
  <si>
    <t>2 02 49999 10 8069 151</t>
  </si>
  <si>
    <t>2 02 40014 10 8049 151</t>
  </si>
  <si>
    <t>2 02 49999 00 0000 151</t>
  </si>
  <si>
    <t>2 02 49999 10 0000 151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</si>
  <si>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</si>
  <si>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Поступление доходов                                                                                                                                      в  бюджет муниципального образования поселок Золотково (сельское поселение)             Гусь-Хрустального района Владимирской области в 2017 году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</si>
  <si>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</si>
  <si>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1 06 00000 00 0000 000</t>
  </si>
  <si>
    <t>1 06 01000 00 0000 110</t>
  </si>
  <si>
    <t>1 06 01030 10 0000 110</t>
  </si>
  <si>
    <t>1 01 02010 01 0000 110</t>
  </si>
  <si>
    <t>1 01 02030 01 0000 110</t>
  </si>
  <si>
    <t>1 01 02040 01 0000 110</t>
  </si>
  <si>
    <t xml:space="preserve">1 06 06043 10 0000 110  </t>
  </si>
  <si>
    <t>1 06 06040 00 0000 110</t>
  </si>
  <si>
    <t>1 06 06033 10 0000 110</t>
  </si>
  <si>
    <t>1 06 06030 00 0000 110</t>
  </si>
  <si>
    <t>1 00 00000 00 0000 000</t>
  </si>
  <si>
    <t>1 01 00000 00 0000 000</t>
  </si>
  <si>
    <t>1 01 02000 01 0000 110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</si>
  <si>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</si>
  <si>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</si>
  <si>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</si>
  <si>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</si>
  <si>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</si>
  <si>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1 11 05000 00 0000 120</t>
  </si>
  <si>
    <t xml:space="preserve">1 11 05030 00 0000 120 </t>
  </si>
  <si>
    <t>1 11 05035 10 0000 120</t>
  </si>
  <si>
    <t xml:space="preserve">2 02 20000 00 0000 151 </t>
  </si>
  <si>
    <t xml:space="preserve">2 02 29999 00 0000 151 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</si>
  <si>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</si>
  <si>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"27" октября 2017 № 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</si>
</sst>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wrapText="1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6">
      <selection activeCell="F7" sqref="F7:F8"/>
    </sheetView>
  </sheetViews>
  <sheetFormatPr defaultColWidth="9.00390625" defaultRowHeight="12.75"/>
  <cols>
    <col min="1" max="1" width="20.75390625" style="0" customWidth="1"/>
    <col min="2" max="2" width="55.75390625" style="0" customWidth="1"/>
    <col min="3" max="3" width="12.75390625" style="0" customWidth="1"/>
  </cols>
  <sheetData>
    <row r="1" ht="12.75">
      <c r="C1" s="23" t="s">
        <v>41</v>
      </c>
    </row>
    <row r="2" ht="12.75">
      <c r="C2" s="23" t="s">
        <v>16</v>
      </c>
    </row>
    <row r="3" ht="12.75">
      <c r="C3" s="23" t="s">
        <v>146</v>
      </c>
    </row>
    <row r="4" ht="12.75">
      <c r="C4" s="1"/>
    </row>
    <row r="5" spans="1:3" ht="48" customHeight="1">
      <c r="A5" s="29" t="s">
        <v>120</v>
      </c>
      <c r="B5" s="30"/>
      <c r="C5" s="30"/>
    </row>
    <row r="6" ht="18" customHeight="1">
      <c r="C6" s="3" t="s">
        <v>18</v>
      </c>
    </row>
    <row r="7" spans="1:11" ht="47.25" customHeight="1">
      <c r="A7" s="5" t="s">
        <v>0</v>
      </c>
      <c r="B7" s="5" t="s">
        <v>1</v>
      </c>
      <c r="C7" s="5" t="s">
        <v>79</v>
      </c>
      <c r="F7" s="2"/>
      <c r="K7" s="12"/>
    </row>
    <row r="8" spans="1:3" ht="12.75" customHeight="1">
      <c r="A8" s="8" t="s">
        <v>132</v>
      </c>
      <c r="B8" s="14" t="s">
        <v>2</v>
      </c>
      <c r="C8" s="17">
        <f>C9+C15+C18+C26+C29+C33+C42+C45</f>
        <v>4030</v>
      </c>
    </row>
    <row r="9" spans="1:3" ht="12.75" customHeight="1">
      <c r="A9" s="8" t="s">
        <v>133</v>
      </c>
      <c r="B9" s="14" t="s">
        <v>3</v>
      </c>
      <c r="C9" s="17">
        <f>C10</f>
        <v>635</v>
      </c>
    </row>
    <row r="10" spans="1:3" ht="12.75" customHeight="1">
      <c r="A10" s="8" t="s">
        <v>134</v>
      </c>
      <c r="B10" s="14" t="s">
        <v>4</v>
      </c>
      <c r="C10" s="17">
        <f>C11+C12+C13+C14</f>
        <v>635</v>
      </c>
    </row>
    <row r="11" spans="1:3" ht="54" customHeight="1">
      <c r="A11" s="6" t="s">
        <v>125</v>
      </c>
      <c r="B11" s="13" t="s">
        <v>42</v>
      </c>
      <c r="C11" s="18">
        <v>611</v>
      </c>
    </row>
    <row r="12" spans="1:3" ht="78" customHeight="1" hidden="1">
      <c r="A12" s="6" t="s">
        <v>19</v>
      </c>
      <c r="B12" s="13" t="s">
        <v>28</v>
      </c>
      <c r="C12" s="18">
        <v>0</v>
      </c>
    </row>
    <row r="13" spans="1:3" ht="39" customHeight="1">
      <c r="A13" s="6" t="s">
        <v>126</v>
      </c>
      <c r="B13" s="13" t="s">
        <v>39</v>
      </c>
      <c r="C13" s="18">
        <v>7</v>
      </c>
    </row>
    <row r="14" spans="1:3" ht="78" customHeight="1">
      <c r="A14" s="6" t="s">
        <v>127</v>
      </c>
      <c r="B14" s="13" t="s">
        <v>69</v>
      </c>
      <c r="C14" s="18">
        <v>17</v>
      </c>
    </row>
    <row r="15" spans="1:3" ht="12.75">
      <c r="A15" s="10" t="s">
        <v>70</v>
      </c>
      <c r="B15" s="15" t="s">
        <v>71</v>
      </c>
      <c r="C15" s="19">
        <f>C16</f>
        <v>1</v>
      </c>
    </row>
    <row r="16" spans="1:3" ht="12.75">
      <c r="A16" s="10" t="s">
        <v>73</v>
      </c>
      <c r="B16" s="15" t="s">
        <v>74</v>
      </c>
      <c r="C16" s="19">
        <f>C17</f>
        <v>1</v>
      </c>
    </row>
    <row r="17" spans="1:3" ht="12.75">
      <c r="A17" s="6" t="s">
        <v>72</v>
      </c>
      <c r="B17" s="13" t="s">
        <v>74</v>
      </c>
      <c r="C17" s="18">
        <v>1</v>
      </c>
    </row>
    <row r="18" spans="1:3" ht="12.75">
      <c r="A18" s="8" t="s">
        <v>122</v>
      </c>
      <c r="B18" s="14" t="s">
        <v>5</v>
      </c>
      <c r="C18" s="17">
        <f>C19+C21</f>
        <v>3077</v>
      </c>
    </row>
    <row r="19" spans="1:3" ht="12.75">
      <c r="A19" s="10" t="s">
        <v>123</v>
      </c>
      <c r="B19" s="15" t="s">
        <v>6</v>
      </c>
      <c r="C19" s="19">
        <f>C20</f>
        <v>125</v>
      </c>
    </row>
    <row r="20" spans="1:3" ht="38.25">
      <c r="A20" s="6" t="s">
        <v>124</v>
      </c>
      <c r="B20" s="13" t="s">
        <v>43</v>
      </c>
      <c r="C20" s="18">
        <v>125</v>
      </c>
    </row>
    <row r="21" spans="1:3" ht="12.75">
      <c r="A21" s="10" t="s">
        <v>135</v>
      </c>
      <c r="B21" s="15" t="s">
        <v>7</v>
      </c>
      <c r="C21" s="19">
        <f>C22+C24</f>
        <v>2952</v>
      </c>
    </row>
    <row r="22" spans="1:3" ht="12.75">
      <c r="A22" s="6" t="s">
        <v>131</v>
      </c>
      <c r="B22" s="13" t="s">
        <v>44</v>
      </c>
      <c r="C22" s="18">
        <f>C23</f>
        <v>1844</v>
      </c>
    </row>
    <row r="23" spans="1:3" ht="25.5">
      <c r="A23" s="6" t="s">
        <v>130</v>
      </c>
      <c r="B23" s="13" t="s">
        <v>45</v>
      </c>
      <c r="C23" s="18">
        <v>1844</v>
      </c>
    </row>
    <row r="24" spans="1:3" ht="12.75">
      <c r="A24" s="6" t="s">
        <v>129</v>
      </c>
      <c r="B24" s="13" t="s">
        <v>46</v>
      </c>
      <c r="C24" s="18">
        <f>C25</f>
        <v>1108</v>
      </c>
    </row>
    <row r="25" spans="1:3" ht="25.5">
      <c r="A25" s="6" t="s">
        <v>128</v>
      </c>
      <c r="B25" s="13" t="s">
        <v>47</v>
      </c>
      <c r="C25" s="18">
        <v>1108</v>
      </c>
    </row>
    <row r="26" spans="1:3" ht="12.75">
      <c r="A26" s="8" t="s">
        <v>136</v>
      </c>
      <c r="B26" s="14" t="s">
        <v>8</v>
      </c>
      <c r="C26" s="17">
        <f>C27</f>
        <v>35</v>
      </c>
    </row>
    <row r="27" spans="1:3" ht="39" customHeight="1">
      <c r="A27" s="10" t="s">
        <v>137</v>
      </c>
      <c r="B27" s="15" t="s">
        <v>9</v>
      </c>
      <c r="C27" s="19">
        <f>C28</f>
        <v>35</v>
      </c>
    </row>
    <row r="28" spans="1:3" ht="54" customHeight="1">
      <c r="A28" s="6" t="s">
        <v>138</v>
      </c>
      <c r="B28" s="13" t="s">
        <v>121</v>
      </c>
      <c r="C28" s="18">
        <v>35</v>
      </c>
    </row>
    <row r="29" spans="1:3" ht="27" customHeight="1" hidden="1">
      <c r="A29" s="8" t="s">
        <v>20</v>
      </c>
      <c r="B29" s="14" t="s">
        <v>10</v>
      </c>
      <c r="C29" s="17">
        <f>C30</f>
        <v>0</v>
      </c>
    </row>
    <row r="30" spans="1:3" ht="12.75" hidden="1">
      <c r="A30" s="10" t="s">
        <v>21</v>
      </c>
      <c r="B30" s="15" t="s">
        <v>11</v>
      </c>
      <c r="C30" s="19">
        <f>C31</f>
        <v>0</v>
      </c>
    </row>
    <row r="31" spans="1:3" ht="25.5" hidden="1">
      <c r="A31" s="6" t="s">
        <v>22</v>
      </c>
      <c r="B31" s="13" t="s">
        <v>17</v>
      </c>
      <c r="C31" s="18">
        <f>C32</f>
        <v>0</v>
      </c>
    </row>
    <row r="32" spans="1:3" ht="25.5" hidden="1">
      <c r="A32" s="6" t="s">
        <v>23</v>
      </c>
      <c r="B32" s="13" t="s">
        <v>48</v>
      </c>
      <c r="C32" s="18"/>
    </row>
    <row r="33" spans="1:3" ht="39" customHeight="1">
      <c r="A33" s="8" t="s">
        <v>139</v>
      </c>
      <c r="B33" s="14" t="s">
        <v>12</v>
      </c>
      <c r="C33" s="17">
        <f>C34+C39</f>
        <v>271</v>
      </c>
    </row>
    <row r="34" spans="1:3" ht="78" customHeight="1">
      <c r="A34" s="10" t="s">
        <v>140</v>
      </c>
      <c r="B34" s="15" t="s">
        <v>27</v>
      </c>
      <c r="C34" s="19">
        <f>C35+C37</f>
        <v>231</v>
      </c>
    </row>
    <row r="35" spans="1:3" ht="64.5" customHeight="1">
      <c r="A35" s="6" t="s">
        <v>77</v>
      </c>
      <c r="B35" s="13" t="s">
        <v>78</v>
      </c>
      <c r="C35" s="18">
        <f>C36</f>
        <v>1</v>
      </c>
    </row>
    <row r="36" spans="1:3" ht="64.5" customHeight="1">
      <c r="A36" s="6" t="s">
        <v>75</v>
      </c>
      <c r="B36" s="13" t="s">
        <v>76</v>
      </c>
      <c r="C36" s="18">
        <v>1</v>
      </c>
    </row>
    <row r="37" spans="1:3" ht="64.5" customHeight="1">
      <c r="A37" s="6" t="s">
        <v>141</v>
      </c>
      <c r="B37" s="13" t="s">
        <v>26</v>
      </c>
      <c r="C37" s="18">
        <f>C38</f>
        <v>230</v>
      </c>
    </row>
    <row r="38" spans="1:3" ht="54" customHeight="1">
      <c r="A38" s="6" t="s">
        <v>142</v>
      </c>
      <c r="B38" s="13" t="s">
        <v>49</v>
      </c>
      <c r="C38" s="18">
        <v>230</v>
      </c>
    </row>
    <row r="39" spans="1:3" ht="66" customHeight="1">
      <c r="A39" s="10" t="s">
        <v>88</v>
      </c>
      <c r="B39" s="15" t="s">
        <v>89</v>
      </c>
      <c r="C39" s="19">
        <f>C40</f>
        <v>40</v>
      </c>
    </row>
    <row r="40" spans="1:3" ht="66" customHeight="1">
      <c r="A40" s="6" t="s">
        <v>90</v>
      </c>
      <c r="B40" s="13" t="s">
        <v>91</v>
      </c>
      <c r="C40" s="18">
        <f>C41</f>
        <v>40</v>
      </c>
    </row>
    <row r="41" spans="1:3" ht="66" customHeight="1">
      <c r="A41" s="6" t="s">
        <v>92</v>
      </c>
      <c r="B41" s="13" t="s">
        <v>93</v>
      </c>
      <c r="C41" s="18">
        <v>40</v>
      </c>
    </row>
    <row r="42" spans="1:3" ht="25.5" hidden="1">
      <c r="A42" s="10" t="s">
        <v>84</v>
      </c>
      <c r="B42" s="15" t="s">
        <v>87</v>
      </c>
      <c r="C42" s="19">
        <f>C43</f>
        <v>0</v>
      </c>
    </row>
    <row r="43" spans="1:3" ht="63.75" hidden="1">
      <c r="A43" s="10" t="s">
        <v>86</v>
      </c>
      <c r="B43" s="15" t="s">
        <v>85</v>
      </c>
      <c r="C43" s="19">
        <f>C44</f>
        <v>0</v>
      </c>
    </row>
    <row r="44" spans="1:3" ht="78" customHeight="1" hidden="1">
      <c r="A44" s="6" t="s">
        <v>83</v>
      </c>
      <c r="B44" s="13" t="s">
        <v>82</v>
      </c>
      <c r="C44" s="18">
        <v>0</v>
      </c>
    </row>
    <row r="45" spans="1:3" ht="12.75">
      <c r="A45" s="8" t="s">
        <v>37</v>
      </c>
      <c r="B45" s="16" t="s">
        <v>13</v>
      </c>
      <c r="C45" s="19">
        <f>C46+C48</f>
        <v>11</v>
      </c>
    </row>
    <row r="46" spans="1:3" ht="38.25">
      <c r="A46" s="10" t="s">
        <v>29</v>
      </c>
      <c r="B46" s="25" t="s">
        <v>30</v>
      </c>
      <c r="C46" s="19">
        <f>C47</f>
        <v>1</v>
      </c>
    </row>
    <row r="47" spans="1:3" ht="39" customHeight="1">
      <c r="A47" s="6" t="s">
        <v>32</v>
      </c>
      <c r="B47" s="13" t="s">
        <v>31</v>
      </c>
      <c r="C47" s="18">
        <v>1</v>
      </c>
    </row>
    <row r="48" spans="1:3" ht="25.5" customHeight="1">
      <c r="A48" s="10" t="s">
        <v>33</v>
      </c>
      <c r="B48" s="15" t="s">
        <v>34</v>
      </c>
      <c r="C48" s="19">
        <f>C49</f>
        <v>10</v>
      </c>
    </row>
    <row r="49" spans="1:3" ht="25.5" customHeight="1">
      <c r="A49" s="6" t="s">
        <v>35</v>
      </c>
      <c r="B49" s="13" t="s">
        <v>50</v>
      </c>
      <c r="C49" s="18">
        <v>10</v>
      </c>
    </row>
    <row r="50" spans="1:3" ht="12.75">
      <c r="A50" s="8" t="s">
        <v>24</v>
      </c>
      <c r="B50" s="14" t="s">
        <v>14</v>
      </c>
      <c r="C50" s="17">
        <f>C51+C73</f>
        <v>14004.8</v>
      </c>
    </row>
    <row r="51" spans="1:3" ht="25.5">
      <c r="A51" s="8" t="s">
        <v>25</v>
      </c>
      <c r="B51" s="14" t="s">
        <v>15</v>
      </c>
      <c r="C51" s="17">
        <f>C52+C55+C62+C65+C76</f>
        <v>13904.8</v>
      </c>
    </row>
    <row r="52" spans="1:3" ht="12.75">
      <c r="A52" s="8" t="s">
        <v>99</v>
      </c>
      <c r="B52" s="14" t="s">
        <v>98</v>
      </c>
      <c r="C52" s="17">
        <f>C53</f>
        <v>8831</v>
      </c>
    </row>
    <row r="53" spans="1:3" ht="12.75">
      <c r="A53" s="8" t="s">
        <v>97</v>
      </c>
      <c r="B53" s="14" t="s">
        <v>58</v>
      </c>
      <c r="C53" s="17">
        <f>C54</f>
        <v>8831</v>
      </c>
    </row>
    <row r="54" spans="1:3" ht="25.5" customHeight="1">
      <c r="A54" s="6" t="s">
        <v>96</v>
      </c>
      <c r="B54" s="21" t="s">
        <v>59</v>
      </c>
      <c r="C54" s="18">
        <v>8831</v>
      </c>
    </row>
    <row r="55" spans="1:3" ht="25.5" customHeight="1">
      <c r="A55" s="8" t="s">
        <v>143</v>
      </c>
      <c r="B55" s="14" t="s">
        <v>51</v>
      </c>
      <c r="C55" s="17">
        <f>C56</f>
        <v>609.2</v>
      </c>
    </row>
    <row r="56" spans="1:3" ht="12.75">
      <c r="A56" s="8" t="s">
        <v>144</v>
      </c>
      <c r="B56" s="14" t="s">
        <v>36</v>
      </c>
      <c r="C56" s="17">
        <f>C57</f>
        <v>609.2</v>
      </c>
    </row>
    <row r="57" spans="1:3" ht="12.75">
      <c r="A57" s="8" t="s">
        <v>100</v>
      </c>
      <c r="B57" s="14" t="s">
        <v>52</v>
      </c>
      <c r="C57" s="17">
        <f>C58+C59+C60+C61</f>
        <v>609.2</v>
      </c>
    </row>
    <row r="58" spans="1:3" ht="90" customHeight="1" hidden="1">
      <c r="A58" s="6" t="s">
        <v>94</v>
      </c>
      <c r="B58" s="22" t="s">
        <v>95</v>
      </c>
      <c r="C58" s="20">
        <v>0</v>
      </c>
    </row>
    <row r="59" spans="1:3" ht="66" customHeight="1">
      <c r="A59" s="6" t="s">
        <v>103</v>
      </c>
      <c r="B59" s="27" t="s">
        <v>113</v>
      </c>
      <c r="C59" s="18">
        <v>72.6</v>
      </c>
    </row>
    <row r="60" spans="1:3" ht="63.75">
      <c r="A60" s="7" t="s">
        <v>110</v>
      </c>
      <c r="B60" s="21" t="s">
        <v>112</v>
      </c>
      <c r="C60" s="26">
        <v>536.6</v>
      </c>
    </row>
    <row r="61" spans="1:3" ht="37.5" customHeight="1" hidden="1">
      <c r="A61" s="6" t="s">
        <v>111</v>
      </c>
      <c r="B61" s="21" t="s">
        <v>119</v>
      </c>
      <c r="C61" s="18">
        <v>0</v>
      </c>
    </row>
    <row r="62" spans="1:3" ht="12.75" customHeight="1">
      <c r="A62" s="8" t="s">
        <v>101</v>
      </c>
      <c r="B62" s="14" t="s">
        <v>102</v>
      </c>
      <c r="C62" s="17">
        <f>C63</f>
        <v>159.4</v>
      </c>
    </row>
    <row r="63" spans="1:3" ht="25.5">
      <c r="A63" s="10" t="s">
        <v>104</v>
      </c>
      <c r="B63" s="15" t="s">
        <v>105</v>
      </c>
      <c r="C63" s="17">
        <f>C64</f>
        <v>159.4</v>
      </c>
    </row>
    <row r="64" spans="1:3" ht="39" customHeight="1">
      <c r="A64" s="6" t="s">
        <v>106</v>
      </c>
      <c r="B64" s="13" t="s">
        <v>53</v>
      </c>
      <c r="C64" s="18">
        <v>159.4</v>
      </c>
    </row>
    <row r="65" spans="1:3" ht="12.75">
      <c r="A65" s="8" t="s">
        <v>107</v>
      </c>
      <c r="B65" s="14" t="s">
        <v>40</v>
      </c>
      <c r="C65" s="17">
        <f>C66+C69</f>
        <v>4305.2</v>
      </c>
    </row>
    <row r="66" spans="1:3" ht="54" customHeight="1">
      <c r="A66" s="8" t="s">
        <v>108</v>
      </c>
      <c r="B66" s="14" t="s">
        <v>54</v>
      </c>
      <c r="C66" s="17">
        <f>C67</f>
        <v>2917.2</v>
      </c>
    </row>
    <row r="67" spans="1:3" ht="54" customHeight="1">
      <c r="A67" s="8" t="s">
        <v>109</v>
      </c>
      <c r="B67" s="14" t="s">
        <v>55</v>
      </c>
      <c r="C67" s="17">
        <f>C68</f>
        <v>2917.2</v>
      </c>
    </row>
    <row r="68" spans="1:3" ht="78" customHeight="1">
      <c r="A68" s="6" t="s">
        <v>116</v>
      </c>
      <c r="B68" s="28" t="s">
        <v>80</v>
      </c>
      <c r="C68" s="26">
        <v>2917.2</v>
      </c>
    </row>
    <row r="69" spans="1:3" ht="12.75">
      <c r="A69" s="10" t="s">
        <v>117</v>
      </c>
      <c r="B69" s="15" t="s">
        <v>56</v>
      </c>
      <c r="C69" s="17">
        <f>C70</f>
        <v>1388</v>
      </c>
    </row>
    <row r="70" spans="1:3" ht="25.5">
      <c r="A70" s="10" t="s">
        <v>118</v>
      </c>
      <c r="B70" s="15" t="s">
        <v>57</v>
      </c>
      <c r="C70" s="17">
        <f>C71+C72</f>
        <v>1388</v>
      </c>
    </row>
    <row r="71" spans="1:3" ht="38.25">
      <c r="A71" s="6" t="s">
        <v>114</v>
      </c>
      <c r="B71" s="4" t="s">
        <v>81</v>
      </c>
      <c r="C71" s="26">
        <v>1288</v>
      </c>
    </row>
    <row r="72" spans="1:3" ht="64.5" customHeight="1">
      <c r="A72" s="6" t="s">
        <v>115</v>
      </c>
      <c r="B72" s="21" t="s">
        <v>145</v>
      </c>
      <c r="C72" s="18">
        <v>100</v>
      </c>
    </row>
    <row r="73" spans="1:3" ht="12.75" customHeight="1">
      <c r="A73" s="10" t="s">
        <v>66</v>
      </c>
      <c r="B73" s="24" t="s">
        <v>68</v>
      </c>
      <c r="C73" s="19">
        <f>C74</f>
        <v>100</v>
      </c>
    </row>
    <row r="74" spans="1:3" ht="12.75" customHeight="1">
      <c r="A74" s="10" t="s">
        <v>67</v>
      </c>
      <c r="B74" s="24" t="s">
        <v>64</v>
      </c>
      <c r="C74" s="19">
        <f>C75</f>
        <v>100</v>
      </c>
    </row>
    <row r="75" spans="1:3" ht="12.75" customHeight="1">
      <c r="A75" s="6" t="s">
        <v>65</v>
      </c>
      <c r="B75" s="11" t="s">
        <v>64</v>
      </c>
      <c r="C75" s="18">
        <v>100</v>
      </c>
    </row>
    <row r="76" spans="1:3" ht="25.5" hidden="1">
      <c r="A76" s="10" t="s">
        <v>63</v>
      </c>
      <c r="B76" s="15" t="s">
        <v>62</v>
      </c>
      <c r="C76" s="19">
        <f>C77</f>
        <v>0</v>
      </c>
    </row>
    <row r="77" spans="1:3" ht="38.25" hidden="1">
      <c r="A77" s="6" t="s">
        <v>60</v>
      </c>
      <c r="B77" s="4" t="s">
        <v>61</v>
      </c>
      <c r="C77" s="18">
        <v>0</v>
      </c>
    </row>
    <row r="78" spans="1:3" ht="12.75">
      <c r="A78" s="9" t="s">
        <v>38</v>
      </c>
      <c r="B78" s="9"/>
      <c r="C78" s="17">
        <f>C8+C50</f>
        <v>18034.8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2017-06-14T11:41:20Z</cp:lastPrinted>
  <dcterms:created xsi:type="dcterms:W3CDTF">2011-08-22T10:25:13Z</dcterms:created>
  <dcterms:modified xsi:type="dcterms:W3CDTF">2017-11-01T10:37:19Z</dcterms:modified>
  <cp:category/>
  <cp:version/>
  <cp:contentType/>
  <cp:contentStatus/>
</cp:coreProperties>
</file>