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195" windowHeight="11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<sst xmlns="http://schemas.openxmlformats.org/spreadsheetml/2006/main" count="73" uniqueCount="73">
  <si>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 xml:space="preserve">                                                                                                   </t>
    </r>
    <r>
      <rPr>
        <b/>
        <sz val="10"/>
        <rFont val="Times New Roman"/>
        <family val="1"/>
      </rPr>
      <t>Приложение № 1 к решению</t>
    </r>
  </si>
  <si>
    <t xml:space="preserve"> Совета  народных депутатов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</si>
  <si>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</si>
  <si>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по кодам классификации доходов бюджетов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</si>
  <si>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(тыс. руб.)</t>
  </si>
  <si>
    <t>Наименование показателя</t>
  </si>
  <si>
    <t>Код бюджетной классификации</t>
  </si>
  <si>
    <t>доходов местного бюджета</t>
  </si>
  <si>
    <t>МИФНС России № 1 по Владимирской области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</si>
  <si>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</si>
  <si>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Прочие неналоговые доходы бюджетов поселений</t>
  </si>
  <si>
    <t>ИТОГО ДОХОДОВ</t>
  </si>
  <si>
    <t>(тыс.руб)</t>
  </si>
  <si>
    <t> 1 01 02010 01 0000 110</t>
  </si>
  <si>
    <t> 1 01 02030 01 0000 110</t>
  </si>
  <si>
    <t> 1 06 01030 10 0000 110</t>
  </si>
  <si>
    <t> 1 09 04053 10 0000 110</t>
  </si>
  <si>
    <t>Администрация муниципального образования Гусь-Хрустальный район (муниципальный район)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</si>
  <si>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</si>
  <si>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1 16 90050 10 0000 140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</si>
  <si>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</si>
  <si>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2 02 03015 10 0000 151</t>
  </si>
  <si>
    <t>2 07 05030 10 0000 180</t>
  </si>
  <si>
    <t> 1 08 04020 01 1000 110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</si>
  <si>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</si>
  <si>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</si>
  <si>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2 02 02999 10 7023 151</t>
  </si>
  <si>
    <t>2 02 02999 10 7039 151</t>
  </si>
  <si>
    <t>2 02 04999 10 8044 151</t>
  </si>
  <si>
    <t>2 02 04999 10 8069 151</t>
  </si>
  <si>
    <t>План</t>
  </si>
  <si>
    <t>адми-нист-рато-ра пос-туп-лений</t>
  </si>
  <si>
    <t>Кассовое исполне-ние</t>
  </si>
  <si>
    <t>Доходы местного бюджета за 2015 год по кодам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</si>
  <si>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</si>
  <si>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</si>
  <si>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</si>
  <si>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</si>
  <si>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</si>
  <si>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</si>
  <si>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</si>
  <si>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</si>
  <si>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1 05 03010 01 0000 110</t>
  </si>
  <si>
    <t>Единый сельскохозяйственный налог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</si>
  <si>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</si>
  <si>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</si>
  <si>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 Земельный налог  (по обязательствам, возникшим до 1 января 2006 года), мобилизуемый на территориях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</si>
  <si>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</si>
  <si>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</si>
  <si>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</si>
  <si>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</si>
  <si>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</si>
  <si>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</si>
  <si>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1 16 51040 02 0000 140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</si>
  <si>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</si>
  <si>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2 02 01001 10 0000 151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</si>
  <si>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</si>
  <si>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 (на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</si>
  <si>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</si>
  <si>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 xml:space="preserve">2 02 02999 10 7053 151 </t>
  </si>
  <si>
    <t>Прочие субсидии бюджетам сельских поселений (на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</si>
  <si>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</si>
  <si>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2 02 04014 10 8047 151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</si>
  <si>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водоснабжения населения)</t>
  </si>
  <si>
    <t>2 02 04014 10 8049 151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</si>
  <si>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</si>
  <si>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>Прочие межбюджетные трансферты, передаваемые бюджетам сельских поселений (на сбалансированность)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</si>
  <si>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</si>
  <si>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безвозмездные поступления в бюджеты сельских поселений</t>
  </si>
  <si>
    <t>1 17 05050 10 0000 180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</si>
  <si>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</si>
  <si>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2 19 05000 10 0000 151</t>
  </si>
  <si>
    <t>от "29" июля 2016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</si>
</sst>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0.75390625" style="0" customWidth="1"/>
    <col min="2" max="2" width="5.75390625" style="0" customWidth="1"/>
    <col min="3" max="3" width="20.75390625" style="0" customWidth="1"/>
    <col min="4" max="5" width="10.75390625" style="0" customWidth="1"/>
  </cols>
  <sheetData>
    <row r="1" spans="1:5" ht="15.75">
      <c r="A1" s="2"/>
      <c r="E1" s="2" t="s">
        <v>0</v>
      </c>
    </row>
    <row r="2" spans="1:5" ht="12.75">
      <c r="A2" s="3"/>
      <c r="E2" s="3" t="s">
        <v>1</v>
      </c>
    </row>
    <row r="3" spans="1:5" ht="12.75">
      <c r="A3" s="3"/>
      <c r="E3" s="3" t="s">
        <v>72</v>
      </c>
    </row>
    <row r="4" ht="12.75">
      <c r="A4" s="4" t="s">
        <v>2</v>
      </c>
    </row>
    <row r="5" spans="1:5" ht="15.75">
      <c r="A5" s="35" t="s">
        <v>33</v>
      </c>
      <c r="B5" s="36"/>
      <c r="C5" s="37"/>
      <c r="D5" s="37"/>
      <c r="E5" s="37"/>
    </row>
    <row r="6" spans="1:5" ht="18.75" customHeight="1">
      <c r="A6" s="5" t="s">
        <v>3</v>
      </c>
      <c r="E6" s="8" t="s">
        <v>24</v>
      </c>
    </row>
    <row r="7" ht="0.75" customHeight="1" hidden="1" thickBot="1">
      <c r="A7" s="7"/>
    </row>
    <row r="8" spans="1:5" ht="2.25" customHeight="1" hidden="1" thickBot="1">
      <c r="A8" s="6" t="s">
        <v>4</v>
      </c>
      <c r="E8" t="s">
        <v>12</v>
      </c>
    </row>
    <row r="9" spans="1:5" ht="30" customHeight="1">
      <c r="A9" s="31" t="s">
        <v>5</v>
      </c>
      <c r="B9" s="32" t="s">
        <v>6</v>
      </c>
      <c r="C9" s="32"/>
      <c r="D9" s="33" t="s">
        <v>30</v>
      </c>
      <c r="E9" s="33" t="s">
        <v>32</v>
      </c>
    </row>
    <row r="10" spans="1:5" ht="89.25">
      <c r="A10" s="31"/>
      <c r="B10" s="11" t="s">
        <v>31</v>
      </c>
      <c r="C10" s="13" t="s">
        <v>7</v>
      </c>
      <c r="D10" s="38"/>
      <c r="E10" s="34"/>
    </row>
    <row r="11" spans="1:5" ht="12.75">
      <c r="A11" s="14" t="s">
        <v>8</v>
      </c>
      <c r="B11" s="15">
        <v>182</v>
      </c>
      <c r="C11" s="15"/>
      <c r="D11" s="19">
        <f>D12+D13+D14+D15+D16+D17+D18+D19+D20</f>
        <v>3836.9</v>
      </c>
      <c r="E11" s="19">
        <f>E12+E13+E14+E15+E16+E17+E18+E19+E20</f>
        <v>3903.3</v>
      </c>
    </row>
    <row r="12" spans="1:5" ht="63.75">
      <c r="A12" s="9" t="s">
        <v>34</v>
      </c>
      <c r="B12" s="11"/>
      <c r="C12" s="10" t="s">
        <v>13</v>
      </c>
      <c r="D12" s="28">
        <v>619.9</v>
      </c>
      <c r="E12" s="27">
        <v>651</v>
      </c>
    </row>
    <row r="13" spans="1:5" ht="90" customHeight="1">
      <c r="A13" s="9" t="s">
        <v>36</v>
      </c>
      <c r="B13" s="11"/>
      <c r="C13" s="10" t="s">
        <v>35</v>
      </c>
      <c r="D13" s="28">
        <v>0.1</v>
      </c>
      <c r="E13" s="27">
        <v>0.1</v>
      </c>
    </row>
    <row r="14" spans="1:5" ht="38.25">
      <c r="A14" s="9" t="s">
        <v>25</v>
      </c>
      <c r="B14" s="11"/>
      <c r="C14" s="10" t="s">
        <v>14</v>
      </c>
      <c r="D14" s="28">
        <v>2</v>
      </c>
      <c r="E14" s="11">
        <v>2.2</v>
      </c>
    </row>
    <row r="15" spans="1:5" ht="76.5">
      <c r="A15" s="9" t="s">
        <v>38</v>
      </c>
      <c r="B15" s="11"/>
      <c r="C15" s="10" t="s">
        <v>37</v>
      </c>
      <c r="D15" s="28">
        <v>28</v>
      </c>
      <c r="E15" s="11">
        <v>29.3</v>
      </c>
    </row>
    <row r="16" spans="1:5" ht="12.75">
      <c r="A16" s="9" t="s">
        <v>43</v>
      </c>
      <c r="B16" s="11"/>
      <c r="C16" s="10" t="s">
        <v>42</v>
      </c>
      <c r="D16" s="28">
        <v>0.9</v>
      </c>
      <c r="E16" s="11">
        <v>0.9</v>
      </c>
    </row>
    <row r="17" spans="1:5" ht="38.25">
      <c r="A17" s="9" t="s">
        <v>39</v>
      </c>
      <c r="B17" s="11"/>
      <c r="C17" s="10" t="s">
        <v>15</v>
      </c>
      <c r="D17" s="28">
        <v>150</v>
      </c>
      <c r="E17" s="11">
        <v>162.2</v>
      </c>
    </row>
    <row r="18" spans="1:5" ht="25.5">
      <c r="A18" s="9" t="s">
        <v>40</v>
      </c>
      <c r="B18" s="11"/>
      <c r="C18" s="10" t="s">
        <v>41</v>
      </c>
      <c r="D18" s="28">
        <v>1675</v>
      </c>
      <c r="E18" s="18">
        <v>1693.1</v>
      </c>
    </row>
    <row r="19" spans="1:5" ht="25.5" customHeight="1">
      <c r="A19" s="9" t="s">
        <v>45</v>
      </c>
      <c r="B19" s="11"/>
      <c r="C19" s="10" t="s">
        <v>44</v>
      </c>
      <c r="D19" s="28">
        <v>1290</v>
      </c>
      <c r="E19" s="18">
        <v>1293</v>
      </c>
    </row>
    <row r="20" spans="1:5" ht="25.5" customHeight="1">
      <c r="A20" s="9" t="s">
        <v>46</v>
      </c>
      <c r="B20" s="11"/>
      <c r="C20" s="10" t="s">
        <v>16</v>
      </c>
      <c r="D20" s="28">
        <v>71</v>
      </c>
      <c r="E20" s="11">
        <v>71.5</v>
      </c>
    </row>
    <row r="21" spans="1:5" ht="38.25">
      <c r="A21" s="21" t="s">
        <v>17</v>
      </c>
      <c r="B21" s="22">
        <v>403</v>
      </c>
      <c r="C21" s="23"/>
      <c r="D21" s="25">
        <f>D22</f>
        <v>85</v>
      </c>
      <c r="E21" s="25">
        <f>E22</f>
        <v>85.1</v>
      </c>
    </row>
    <row r="22" spans="1:5" ht="38.25">
      <c r="A22" s="12" t="s">
        <v>47</v>
      </c>
      <c r="B22" s="22"/>
      <c r="C22" s="10" t="s">
        <v>19</v>
      </c>
      <c r="D22" s="28">
        <v>85</v>
      </c>
      <c r="E22" s="27">
        <v>85.1</v>
      </c>
    </row>
    <row r="23" spans="1:5" ht="27.75" customHeight="1">
      <c r="A23" s="24" t="s">
        <v>18</v>
      </c>
      <c r="B23" s="22">
        <v>599</v>
      </c>
      <c r="C23" s="23"/>
      <c r="D23" s="25">
        <f>D24</f>
        <v>15</v>
      </c>
      <c r="E23" s="25">
        <f>E24</f>
        <v>23</v>
      </c>
    </row>
    <row r="24" spans="1:5" ht="51">
      <c r="A24" s="12" t="s">
        <v>20</v>
      </c>
      <c r="B24" s="22"/>
      <c r="C24" s="10" t="s">
        <v>53</v>
      </c>
      <c r="D24" s="28">
        <v>15</v>
      </c>
      <c r="E24" s="27">
        <v>23</v>
      </c>
    </row>
    <row r="25" spans="1:5" ht="38.25">
      <c r="A25" s="14" t="s">
        <v>9</v>
      </c>
      <c r="B25" s="15">
        <v>703</v>
      </c>
      <c r="C25" s="15"/>
      <c r="D25" s="19">
        <f>D26+D27+D28+D29+D30+D31+D32+D33+D34+D35+D36+D37+D38</f>
        <v>11121.7</v>
      </c>
      <c r="E25" s="19">
        <f>E26+E27+E28+E29+E30+E31+E32+E33+E34+E35+E36+E37+E38</f>
        <v>11122.7</v>
      </c>
    </row>
    <row r="26" spans="1:5" ht="89.25">
      <c r="A26" s="9" t="s">
        <v>54</v>
      </c>
      <c r="B26" s="11"/>
      <c r="C26" s="10" t="s">
        <v>23</v>
      </c>
      <c r="D26" s="28">
        <v>38</v>
      </c>
      <c r="E26" s="27">
        <v>39</v>
      </c>
    </row>
    <row r="27" spans="1:5" ht="12.75">
      <c r="A27" s="20" t="s">
        <v>10</v>
      </c>
      <c r="B27" s="11"/>
      <c r="C27" s="11" t="s">
        <v>69</v>
      </c>
      <c r="D27" s="18">
        <v>0</v>
      </c>
      <c r="E27" s="18">
        <v>0</v>
      </c>
    </row>
    <row r="28" spans="1:5" ht="25.5" customHeight="1">
      <c r="A28" s="12" t="s">
        <v>56</v>
      </c>
      <c r="B28" s="11"/>
      <c r="C28" s="10" t="s">
        <v>55</v>
      </c>
      <c r="D28" s="28">
        <v>6567</v>
      </c>
      <c r="E28" s="27">
        <v>6567</v>
      </c>
    </row>
    <row r="29" spans="1:5" ht="76.5">
      <c r="A29" s="9" t="s">
        <v>57</v>
      </c>
      <c r="B29" s="11"/>
      <c r="C29" s="10" t="s">
        <v>26</v>
      </c>
      <c r="D29" s="28">
        <v>68</v>
      </c>
      <c r="E29" s="18">
        <v>68</v>
      </c>
    </row>
    <row r="30" spans="1:5" ht="51">
      <c r="A30" s="17" t="s">
        <v>58</v>
      </c>
      <c r="B30" s="11"/>
      <c r="C30" s="10" t="s">
        <v>27</v>
      </c>
      <c r="D30" s="28">
        <v>548</v>
      </c>
      <c r="E30" s="27">
        <v>548</v>
      </c>
    </row>
    <row r="31" spans="1:5" ht="51">
      <c r="A31" s="17" t="s">
        <v>60</v>
      </c>
      <c r="B31" s="11"/>
      <c r="C31" s="26" t="s">
        <v>59</v>
      </c>
      <c r="D31" s="29">
        <v>573</v>
      </c>
      <c r="E31" s="27">
        <v>573</v>
      </c>
    </row>
    <row r="32" spans="1:5" ht="38.25">
      <c r="A32" s="12" t="s">
        <v>61</v>
      </c>
      <c r="B32" s="11"/>
      <c r="C32" s="10" t="s">
        <v>21</v>
      </c>
      <c r="D32" s="28">
        <v>161.6</v>
      </c>
      <c r="E32" s="27">
        <v>161.6</v>
      </c>
    </row>
    <row r="33" spans="1:5" ht="76.5">
      <c r="A33" s="12" t="s">
        <v>63</v>
      </c>
      <c r="B33" s="11"/>
      <c r="C33" s="10" t="s">
        <v>62</v>
      </c>
      <c r="D33" s="28">
        <v>596.5</v>
      </c>
      <c r="E33" s="27">
        <v>596.5</v>
      </c>
    </row>
    <row r="34" spans="1:5" ht="76.5" customHeight="1">
      <c r="A34" s="12" t="s">
        <v>65</v>
      </c>
      <c r="B34" s="11"/>
      <c r="C34" s="10" t="s">
        <v>64</v>
      </c>
      <c r="D34" s="28">
        <v>1394.4</v>
      </c>
      <c r="E34" s="27">
        <v>1394.4</v>
      </c>
    </row>
    <row r="35" spans="1:5" ht="25.5">
      <c r="A35" s="12" t="s">
        <v>66</v>
      </c>
      <c r="B35" s="11"/>
      <c r="C35" s="10" t="s">
        <v>28</v>
      </c>
      <c r="D35" s="28">
        <v>1213.1</v>
      </c>
      <c r="E35" s="27">
        <v>1213.1</v>
      </c>
    </row>
    <row r="36" spans="1:5" ht="76.5">
      <c r="A36" s="12" t="s">
        <v>67</v>
      </c>
      <c r="B36" s="11"/>
      <c r="C36" s="10" t="s">
        <v>29</v>
      </c>
      <c r="D36" s="28">
        <v>42</v>
      </c>
      <c r="E36" s="27">
        <v>42</v>
      </c>
    </row>
    <row r="37" spans="1:5" ht="25.5">
      <c r="A37" s="12" t="s">
        <v>68</v>
      </c>
      <c r="B37" s="11"/>
      <c r="C37" s="10" t="s">
        <v>22</v>
      </c>
      <c r="D37" s="28">
        <v>57.1</v>
      </c>
      <c r="E37" s="27">
        <v>57.1</v>
      </c>
    </row>
    <row r="38" spans="1:5" ht="38.25">
      <c r="A38" s="12" t="s">
        <v>70</v>
      </c>
      <c r="B38" s="11"/>
      <c r="C38" s="10" t="s">
        <v>71</v>
      </c>
      <c r="D38" s="28">
        <v>-137</v>
      </c>
      <c r="E38" s="27">
        <v>-137</v>
      </c>
    </row>
    <row r="39" spans="1:5" ht="51">
      <c r="A39" s="24" t="s">
        <v>48</v>
      </c>
      <c r="B39" s="22">
        <v>766</v>
      </c>
      <c r="C39" s="10"/>
      <c r="D39" s="30">
        <f>D40+D41</f>
        <v>342</v>
      </c>
      <c r="E39" s="30">
        <f>E40+E41</f>
        <v>342.59999999999997</v>
      </c>
    </row>
    <row r="40" spans="1:5" ht="63.75">
      <c r="A40" s="12" t="s">
        <v>49</v>
      </c>
      <c r="B40" s="11"/>
      <c r="C40" s="10" t="s">
        <v>50</v>
      </c>
      <c r="D40" s="28">
        <v>3</v>
      </c>
      <c r="E40" s="27">
        <v>3.4</v>
      </c>
    </row>
    <row r="41" spans="1:5" ht="63.75">
      <c r="A41" s="12" t="s">
        <v>52</v>
      </c>
      <c r="B41" s="11"/>
      <c r="C41" s="10" t="s">
        <v>51</v>
      </c>
      <c r="D41" s="28">
        <v>339</v>
      </c>
      <c r="E41" s="27">
        <v>339.2</v>
      </c>
    </row>
    <row r="42" spans="1:5" ht="12.75">
      <c r="A42" s="14" t="s">
        <v>11</v>
      </c>
      <c r="B42" s="15"/>
      <c r="C42" s="16"/>
      <c r="D42" s="19">
        <f>+D11+D21+D23+D25+D39</f>
        <v>15400.6</v>
      </c>
      <c r="E42" s="19">
        <f>+E11+E21+E23+E25+E39</f>
        <v>15476.7</v>
      </c>
    </row>
    <row r="43" ht="12.75">
      <c r="A43" s="1"/>
    </row>
    <row r="44" ht="12.75">
      <c r="A44" s="1"/>
    </row>
    <row r="45" ht="12.75">
      <c r="A45" s="1"/>
    </row>
  </sheetData>
  <sheetProtection/>
  <mergeCells count="5">
    <mergeCell ref="A9:A10"/>
    <mergeCell ref="B9:C9"/>
    <mergeCell ref="E9:E10"/>
    <mergeCell ref="A5:E5"/>
    <mergeCell ref="D9:D10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2015-05-22T05:58:10Z</cp:lastPrinted>
  <dcterms:created xsi:type="dcterms:W3CDTF">2012-03-21T12:12:45Z</dcterms:created>
  <dcterms:modified xsi:type="dcterms:W3CDTF">2016-08-16T11:27:58Z</dcterms:modified>
  <cp:category/>
  <cp:version/>
  <cp:contentType/>
  <cp:contentStatus/>
</cp:coreProperties>
</file>