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5195" windowHeight="11640" activeTab="0"/>
  </bookViews>
  <sheets>
    <sheet name="Приложение 30.01.2015" sheetId="1" r:id="rId1"/>
  </sheets>
  <definedNames/>
  <calcPr fullCalcOnLoad="1"/>
</workbook>
</file>

<file path=xl/sharedStrings.xml><?xml version="1.0" encoding="utf-8"?>
<sst xmlns="http://schemas.openxmlformats.org/spreadsheetml/2006/main" count="186" uniqueCount="93">
  <si>
    <t>Совета народных депутатов</t>
  </si>
  <si>
    <t>тыс.руб.</t>
  </si>
  <si>
    <t>9990Г11</t>
  </si>
  <si>
    <t>9990011</t>
  </si>
  <si>
    <t>9990019</t>
  </si>
  <si>
    <t>9995118</t>
  </si>
  <si>
    <t>9990059</t>
  </si>
  <si>
    <t>999Ц059</t>
  </si>
  <si>
    <t>999ЦБ59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</si>
  <si>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</si>
  <si>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</si>
  <si>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</si>
  <si>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</si>
  <si>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</si>
  <si>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</si>
  <si>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</si>
  <si>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</si>
  <si>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</si>
  <si>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</si>
  <si>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</si>
  <si>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</si>
  <si>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</si>
  <si>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</si>
  <si>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</si>
  <si>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</si>
  <si>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</si>
  <si>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</si>
  <si>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</si>
  <si>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</si>
  <si>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Расходы на выплаты по оплате труда главы муниципального образования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</si>
  <si>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(Социальное обеспечение и иные выплаты населению)</t>
  </si>
  <si>
    <t>Наименование</t>
  </si>
  <si>
    <t xml:space="preserve"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</si>
  <si>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</si>
  <si>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Муниципальная программа "Сохранение и развитие культуры муниципального образования поселок Золотково (сельское поселение) на 2014-2016 годы"</t>
  </si>
  <si>
    <t>Непрограммные расходы органов исполнительной власти</t>
  </si>
  <si>
    <t>0102Ч50</t>
  </si>
  <si>
    <t>0302Э52</t>
  </si>
  <si>
    <t>0402053</t>
  </si>
  <si>
    <t>Расходы на мероприятия в рамках муниципальной программы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(сельское поселение) на 2014-2016 годы" (Закупка товаров, работ и услуг для государственных (муниципальных) нужд)</t>
  </si>
  <si>
    <t xml:space="preserve">Расходы на мероприятия в рамках муниципальной программы "Энергосбережение и повышение энергетической эффективности в муниципальном  образовании поселок Золотково (сельское поселение) на период до 2020 года"  (Закупка товаров, работ и услуг для государственных (муниципальных) нужд)      </t>
  </si>
  <si>
    <t>Расходы на выплаты по оплате труда работникам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</si>
  <si>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</si>
  <si>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исполнительной власти (Межбюджетные трансферты)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</si>
  <si>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</si>
  <si>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</si>
  <si>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</si>
  <si>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органов исполнительной власти (Иные бюджетные ассигнования)</t>
  </si>
  <si>
    <t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</si>
  <si>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по уплате членских взносов в ассоциацию муниципальных образований в рамках непрограммных расходов  органов исполнительной власти (Иные бюджетные ассигнования)</t>
  </si>
  <si>
    <t>Расходы на выплату пенсии за выслугу лет муниципальным служащим и лицам, замещавшим муниципальные должности, в рамках непрограммных расходов  (Социальное обеспечение и иные выплаты населению)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</si>
  <si>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</si>
  <si>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</si>
  <si>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 (за счет субсидии)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</si>
  <si>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МБЦКО п.Золотково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</si>
  <si>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</si>
  <si>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"ЦБ МО поселка Золотково"в рамках непрограммных расходов (Закупка товаров, работ и услуг для государственных (муниципальных) нужд)</t>
  </si>
  <si>
    <t>999Ф059</t>
  </si>
  <si>
    <t>11</t>
  </si>
  <si>
    <t>Расходы на обеспечение деятельности (оказание услуг) МБУ "Спорткомплекс п.Золотково" в рамках непрграммных расходов (Предоставление субсидий бюджетным, автономным учреждениям и иным некоммерческим организациям)</t>
  </si>
  <si>
    <t>ИТОГО</t>
  </si>
  <si>
    <t>0400000</t>
  </si>
  <si>
    <t>0300000</t>
  </si>
  <si>
    <t>0407053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</si>
  <si>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(Предоставление субсидий бюджетным, автономным учреждениям и иным некоммерческим организациям)</t>
  </si>
  <si>
    <t>Расходы на проведение ремонтных, противоаварийных работ и противопожарных мероприятий в зданиях муниципальных учреждений культуры в рамках  муниципальной программы "Сохранение и развитие культуры муниципального образования поселок Золотково (сельское поселение) на 2014-2016 годы" (из средств субсидии) (Предоставление субсидий бюджетным, автономным учреждениям и иным некоммерческим организациям)</t>
  </si>
  <si>
    <t>0500000</t>
  </si>
  <si>
    <t>Расходы на выплату пособий в рамках непрограммных расходов (Социальное обеспечение и иные выплаты населению)</t>
  </si>
  <si>
    <t xml:space="preserve">Муниципальная программа "Благоустройство территории муниципального  образования поселок Золотково (сельское поселение) на 2015-2017 годы" </t>
  </si>
  <si>
    <t>Расходы на мероприятия в области благоустройства (уличное освещение) в рамках муниципальной программы "Благоустройство территории муниципального  образования поселок Золотково (сельское поселение) на 2015-2017 годы"  (Закупка товаров, работ и услуг для государственных (муниципальных) нужд)</t>
  </si>
  <si>
    <t>Расходы на мероприятия в области благоустройства (организация и содержание мест захоронения) в рамках муниципальной программы "Благоустройство территории муниципального  образования поселок Золотково (сельское поселение) на 2015-2017 годы" (Закупка товаров, работ и услуг для государственных (муниципальных) нужд)</t>
  </si>
  <si>
    <t>Расходы на мероприятия в области благоустройства (прочие мероприятия по благоустройству поселения) в рамках муниципальной программы "Благоустройство территории муниципального  образования поселок Золотково (сельское поселение) на 2015-2017 годы" (Закупка товаров, работ и услуг для государственных (муниципальных) нужд)</t>
  </si>
  <si>
    <t>0502100</t>
  </si>
  <si>
    <t>0502400</t>
  </si>
  <si>
    <t>0502500</t>
  </si>
  <si>
    <t>07</t>
  </si>
  <si>
    <t>Резервный фонд администрации муниципального образования в рамках непрограммных расходов органов исполнительной власти</t>
  </si>
  <si>
    <t>9992Г10</t>
  </si>
  <si>
    <t>Расходы на мероприятия в области благоустройства (прочие мероприятия по благоустройству поселения) в рамках непрограммных расходов (Иные бюджетные ассигнования)</t>
  </si>
  <si>
    <t>0502200</t>
  </si>
  <si>
    <t>9992П12</t>
  </si>
  <si>
    <t>9992500</t>
  </si>
  <si>
    <t>9990И41</t>
  </si>
  <si>
    <t>9992166</t>
  </si>
  <si>
    <t>Проведение выборов в представительные органы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</si>
  <si>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0100000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</si>
  <si>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2015 год</t>
  </si>
  <si>
    <t>9990Ч42</t>
  </si>
  <si>
    <t xml:space="preserve">Расходы на содержание автомобильных дорог общего пользования местного значения в рамках непрограммных расходов (Закупка товаров, работ и услуг для государственных (муниципальных) нужд) (за счет МБТ по соглашению)     </t>
  </si>
  <si>
    <t xml:space="preserve">Расходы на содержание автомобильных дорог общего пользования местного значения в рамках непрограммных расходов (Закупка товаров, работ и услуг для государственных (муниципальных) нужд) (за счет средств  МБ)     </t>
  </si>
  <si>
    <t>9992Д52</t>
  </si>
  <si>
    <t>Приложение № 4 к решению</t>
  </si>
  <si>
    <t>от "30" января 2015г. № 179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</si>
</sst>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0" fontId="9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tabSelected="1" workbookViewId="0" topLeftCell="A1">
      <selection activeCell="K11" sqref="K11"/>
    </sheetView>
  </sheetViews>
  <sheetFormatPr defaultColWidth="9.00390625" defaultRowHeight="12.75"/>
  <cols>
    <col min="1" max="1" width="49.375" style="0" customWidth="1"/>
    <col min="2" max="2" width="9.75390625" style="0" customWidth="1"/>
    <col min="3" max="5" width="5.75390625" style="0" customWidth="1"/>
    <col min="6" max="6" width="10.75390625" style="0" customWidth="1"/>
  </cols>
  <sheetData>
    <row r="1" spans="6:16" ht="12.75">
      <c r="F1" s="1" t="s">
        <v>91</v>
      </c>
      <c r="G1" s="19"/>
      <c r="H1" s="13"/>
      <c r="I1" s="20"/>
      <c r="J1" s="14"/>
      <c r="K1" s="14"/>
      <c r="L1" s="14"/>
      <c r="M1" s="14"/>
      <c r="N1" s="14"/>
      <c r="O1" s="14"/>
      <c r="P1" s="11"/>
    </row>
    <row r="2" spans="6:16" ht="12.75">
      <c r="F2" s="1" t="s">
        <v>0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1" t="s">
        <v>92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1:16" ht="12.75" customHeight="1">
      <c r="A4" s="2"/>
      <c r="B4" s="2"/>
      <c r="C4" s="2"/>
      <c r="D4" s="2"/>
      <c r="E4" s="2"/>
      <c r="F4" s="2"/>
      <c r="G4" s="21"/>
      <c r="H4" s="14"/>
      <c r="I4" s="14"/>
      <c r="J4" s="14"/>
      <c r="K4" s="14"/>
      <c r="L4" s="14"/>
      <c r="M4" s="14"/>
      <c r="N4" s="14"/>
      <c r="O4" s="14"/>
      <c r="P4" s="11"/>
    </row>
    <row r="5" spans="1:16" ht="54" customHeight="1">
      <c r="A5" s="38" t="s">
        <v>86</v>
      </c>
      <c r="B5" s="39"/>
      <c r="C5" s="39"/>
      <c r="D5" s="39"/>
      <c r="E5" s="39"/>
      <c r="F5" s="39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6:16" ht="18" customHeight="1">
      <c r="F6" s="26" t="s">
        <v>1</v>
      </c>
      <c r="G6" s="12"/>
      <c r="H6" s="13"/>
      <c r="I6" s="14"/>
      <c r="J6" s="21"/>
      <c r="K6" s="22"/>
      <c r="L6" s="14"/>
      <c r="M6" s="14"/>
      <c r="N6" s="14"/>
      <c r="O6" s="14"/>
      <c r="P6" s="11"/>
    </row>
    <row r="7" spans="1:16" ht="15.75">
      <c r="A7" s="8" t="s">
        <v>31</v>
      </c>
      <c r="B7" s="27" t="s">
        <v>17</v>
      </c>
      <c r="C7" s="27" t="s">
        <v>18</v>
      </c>
      <c r="D7" s="27" t="s">
        <v>15</v>
      </c>
      <c r="E7" s="27" t="s">
        <v>16</v>
      </c>
      <c r="F7" s="8" t="s">
        <v>19</v>
      </c>
      <c r="G7" s="15"/>
      <c r="H7" s="13"/>
      <c r="I7" s="14"/>
      <c r="J7" s="14"/>
      <c r="K7" s="23"/>
      <c r="L7" s="14"/>
      <c r="M7" s="14"/>
      <c r="N7" s="14"/>
      <c r="O7" s="14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6"/>
      <c r="H8" s="13"/>
      <c r="I8" s="14"/>
      <c r="J8" s="24"/>
      <c r="K8" s="14"/>
      <c r="L8" s="14"/>
      <c r="M8" s="14"/>
      <c r="N8" s="14"/>
      <c r="O8" s="14"/>
      <c r="P8" s="11"/>
      <c r="Q8" s="1"/>
    </row>
    <row r="9" spans="1:17" ht="12.75" customHeight="1">
      <c r="A9" s="36" t="s">
        <v>60</v>
      </c>
      <c r="B9" s="10"/>
      <c r="C9" s="10"/>
      <c r="D9" s="10"/>
      <c r="E9" s="10"/>
      <c r="F9" s="37">
        <f>F10+F12+F14+F17+F22</f>
        <v>14346.199999999999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6" ht="72" customHeight="1">
      <c r="A10" s="6" t="s">
        <v>32</v>
      </c>
      <c r="B10" s="29" t="s">
        <v>85</v>
      </c>
      <c r="C10" s="5"/>
      <c r="D10" s="5"/>
      <c r="E10" s="5"/>
      <c r="F10" s="30">
        <f>F11</f>
        <v>125</v>
      </c>
      <c r="G10" s="17"/>
      <c r="H10" s="13"/>
      <c r="I10" s="14"/>
      <c r="J10" s="14"/>
      <c r="K10" s="14"/>
      <c r="L10" s="14"/>
      <c r="M10" s="14"/>
      <c r="N10" s="14"/>
      <c r="O10" s="14"/>
      <c r="P10" s="11"/>
    </row>
    <row r="11" spans="1:16" ht="84" customHeight="1">
      <c r="A11" s="3" t="s">
        <v>39</v>
      </c>
      <c r="B11" s="5" t="s">
        <v>36</v>
      </c>
      <c r="C11" s="5" t="s">
        <v>10</v>
      </c>
      <c r="D11" s="5" t="s">
        <v>23</v>
      </c>
      <c r="E11" s="5" t="s">
        <v>24</v>
      </c>
      <c r="F11" s="9">
        <v>125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36" customHeight="1">
      <c r="A12" s="31" t="s">
        <v>33</v>
      </c>
      <c r="B12" s="29" t="s">
        <v>62</v>
      </c>
      <c r="C12" s="29"/>
      <c r="D12" s="29"/>
      <c r="E12" s="29"/>
      <c r="F12" s="30">
        <f>F13</f>
        <v>50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60">
      <c r="A13" s="3" t="s">
        <v>40</v>
      </c>
      <c r="B13" s="4" t="s">
        <v>37</v>
      </c>
      <c r="C13" s="5" t="s">
        <v>10</v>
      </c>
      <c r="D13" s="5" t="s">
        <v>27</v>
      </c>
      <c r="E13" s="5" t="s">
        <v>23</v>
      </c>
      <c r="F13" s="9">
        <v>50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>
      <c r="A14" s="6" t="s">
        <v>34</v>
      </c>
      <c r="B14" s="29" t="s">
        <v>61</v>
      </c>
      <c r="C14" s="29"/>
      <c r="D14" s="29"/>
      <c r="E14" s="29"/>
      <c r="F14" s="30">
        <f>F15+F16</f>
        <v>726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84">
      <c r="A15" s="3" t="s">
        <v>64</v>
      </c>
      <c r="B15" s="5" t="s">
        <v>38</v>
      </c>
      <c r="C15" s="5" t="s">
        <v>13</v>
      </c>
      <c r="D15" s="5" t="s">
        <v>28</v>
      </c>
      <c r="E15" s="5" t="s">
        <v>26</v>
      </c>
      <c r="F15" s="9">
        <v>153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84" customHeight="1">
      <c r="A16" s="3" t="s">
        <v>65</v>
      </c>
      <c r="B16" s="5" t="s">
        <v>63</v>
      </c>
      <c r="C16" s="5" t="s">
        <v>13</v>
      </c>
      <c r="D16" s="5" t="s">
        <v>28</v>
      </c>
      <c r="E16" s="5" t="s">
        <v>26</v>
      </c>
      <c r="F16" s="9">
        <v>573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36">
      <c r="A17" s="6" t="s">
        <v>68</v>
      </c>
      <c r="B17" s="29" t="s">
        <v>66</v>
      </c>
      <c r="C17" s="5"/>
      <c r="D17" s="5"/>
      <c r="E17" s="5"/>
      <c r="F17" s="30">
        <f>F18+F19+F20+F21</f>
        <v>857.6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60" customHeight="1">
      <c r="A18" s="3" t="s">
        <v>69</v>
      </c>
      <c r="B18" s="5" t="s">
        <v>72</v>
      </c>
      <c r="C18" s="5" t="s">
        <v>10</v>
      </c>
      <c r="D18" s="5" t="s">
        <v>27</v>
      </c>
      <c r="E18" s="5" t="s">
        <v>23</v>
      </c>
      <c r="F18" s="9">
        <v>650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60" customHeight="1">
      <c r="A19" s="3" t="s">
        <v>69</v>
      </c>
      <c r="B19" s="5" t="s">
        <v>79</v>
      </c>
      <c r="C19" s="5" t="s">
        <v>10</v>
      </c>
      <c r="D19" s="5" t="s">
        <v>27</v>
      </c>
      <c r="E19" s="5" t="s">
        <v>23</v>
      </c>
      <c r="F19" s="9">
        <v>20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60" customHeight="1">
      <c r="A20" s="3" t="s">
        <v>70</v>
      </c>
      <c r="B20" s="5" t="s">
        <v>73</v>
      </c>
      <c r="C20" s="5" t="s">
        <v>10</v>
      </c>
      <c r="D20" s="5" t="s">
        <v>27</v>
      </c>
      <c r="E20" s="5" t="s">
        <v>23</v>
      </c>
      <c r="F20" s="9">
        <v>74.6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72">
      <c r="A21" s="3" t="s">
        <v>71</v>
      </c>
      <c r="B21" s="5" t="s">
        <v>74</v>
      </c>
      <c r="C21" s="5" t="s">
        <v>10</v>
      </c>
      <c r="D21" s="5" t="s">
        <v>27</v>
      </c>
      <c r="E21" s="5" t="s">
        <v>23</v>
      </c>
      <c r="F21" s="9">
        <v>113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15" customHeight="1">
      <c r="A22" s="32" t="s">
        <v>35</v>
      </c>
      <c r="B22" s="33">
        <v>9990000</v>
      </c>
      <c r="C22" s="28"/>
      <c r="D22" s="28"/>
      <c r="E22" s="28"/>
      <c r="F22" s="34">
        <f>F23+F24+F25+F26+F27+F28+F29+F30+F31+F32+F33+F34+F35+F36+F37+F38+F39+F40+F41+F42+F43+F44+F45+F46+F47+F48</f>
        <v>12587.599999999999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72" customHeight="1">
      <c r="A23" s="7" t="s">
        <v>41</v>
      </c>
      <c r="B23" s="5" t="s">
        <v>3</v>
      </c>
      <c r="C23" s="5" t="s">
        <v>9</v>
      </c>
      <c r="D23" s="5" t="s">
        <v>26</v>
      </c>
      <c r="E23" s="5" t="s">
        <v>21</v>
      </c>
      <c r="F23" s="9">
        <v>933.1</v>
      </c>
      <c r="G23" s="18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48" hidden="1">
      <c r="A24" s="3" t="s">
        <v>42</v>
      </c>
      <c r="B24" s="5" t="s">
        <v>4</v>
      </c>
      <c r="C24" s="5" t="s">
        <v>10</v>
      </c>
      <c r="D24" s="5" t="s">
        <v>26</v>
      </c>
      <c r="E24" s="5" t="s">
        <v>21</v>
      </c>
      <c r="F24" s="9">
        <v>0</v>
      </c>
      <c r="G24" s="18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36">
      <c r="A25" s="3" t="s">
        <v>43</v>
      </c>
      <c r="B25" s="5" t="s">
        <v>4</v>
      </c>
      <c r="C25" s="5" t="s">
        <v>12</v>
      </c>
      <c r="D25" s="5" t="s">
        <v>26</v>
      </c>
      <c r="E25" s="5" t="s">
        <v>22</v>
      </c>
      <c r="F25" s="9">
        <v>20.7</v>
      </c>
      <c r="G25" s="18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36" customHeight="1" hidden="1">
      <c r="A26" s="7" t="s">
        <v>44</v>
      </c>
      <c r="B26" s="5" t="s">
        <v>4</v>
      </c>
      <c r="C26" s="5" t="s">
        <v>11</v>
      </c>
      <c r="D26" s="5" t="s">
        <v>26</v>
      </c>
      <c r="E26" s="5" t="s">
        <v>21</v>
      </c>
      <c r="F26" s="9">
        <v>0</v>
      </c>
      <c r="G26" s="18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72" customHeight="1">
      <c r="A27" s="3" t="s">
        <v>45</v>
      </c>
      <c r="B27" s="5" t="s">
        <v>6</v>
      </c>
      <c r="C27" s="5" t="s">
        <v>9</v>
      </c>
      <c r="D27" s="5" t="s">
        <v>26</v>
      </c>
      <c r="E27" s="5" t="s">
        <v>22</v>
      </c>
      <c r="F27" s="9">
        <v>1770</v>
      </c>
      <c r="G27" s="18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48" customHeight="1">
      <c r="A28" s="3" t="s">
        <v>46</v>
      </c>
      <c r="B28" s="5" t="s">
        <v>6</v>
      </c>
      <c r="C28" s="5" t="s">
        <v>10</v>
      </c>
      <c r="D28" s="5" t="s">
        <v>26</v>
      </c>
      <c r="E28" s="5" t="s">
        <v>22</v>
      </c>
      <c r="F28" s="9">
        <v>1505.8</v>
      </c>
      <c r="G28" s="18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36" customHeight="1">
      <c r="A29" s="3" t="s">
        <v>47</v>
      </c>
      <c r="B29" s="5" t="s">
        <v>6</v>
      </c>
      <c r="C29" s="5" t="s">
        <v>11</v>
      </c>
      <c r="D29" s="5" t="s">
        <v>26</v>
      </c>
      <c r="E29" s="5" t="s">
        <v>22</v>
      </c>
      <c r="F29" s="9">
        <v>39</v>
      </c>
      <c r="G29" s="18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72" customHeight="1">
      <c r="A30" s="7" t="s">
        <v>29</v>
      </c>
      <c r="B30" s="5" t="s">
        <v>2</v>
      </c>
      <c r="C30" s="5" t="s">
        <v>9</v>
      </c>
      <c r="D30" s="5" t="s">
        <v>26</v>
      </c>
      <c r="E30" s="5" t="s">
        <v>20</v>
      </c>
      <c r="F30" s="9">
        <v>711.9</v>
      </c>
      <c r="G30" s="18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60" customHeight="1">
      <c r="A31" s="3" t="s">
        <v>48</v>
      </c>
      <c r="B31" s="5" t="s">
        <v>82</v>
      </c>
      <c r="C31" s="5" t="s">
        <v>10</v>
      </c>
      <c r="D31" s="5" t="s">
        <v>26</v>
      </c>
      <c r="E31" s="5" t="s">
        <v>22</v>
      </c>
      <c r="F31" s="9">
        <v>50</v>
      </c>
      <c r="G31" s="18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48" customHeight="1">
      <c r="A32" s="35" t="s">
        <v>49</v>
      </c>
      <c r="B32" s="5" t="s">
        <v>87</v>
      </c>
      <c r="C32" s="5" t="s">
        <v>11</v>
      </c>
      <c r="D32" s="5" t="s">
        <v>26</v>
      </c>
      <c r="E32" s="5" t="s">
        <v>22</v>
      </c>
      <c r="F32" s="9">
        <v>5.3</v>
      </c>
      <c r="G32" s="18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48" customHeight="1">
      <c r="A33" s="3" t="s">
        <v>50</v>
      </c>
      <c r="B33" s="4">
        <v>9991095</v>
      </c>
      <c r="C33" s="5" t="s">
        <v>14</v>
      </c>
      <c r="D33" s="5" t="s">
        <v>25</v>
      </c>
      <c r="E33" s="5" t="s">
        <v>26</v>
      </c>
      <c r="F33" s="9">
        <v>80</v>
      </c>
      <c r="G33" s="18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24" hidden="1">
      <c r="A34" s="35" t="s">
        <v>67</v>
      </c>
      <c r="B34" s="4">
        <v>9992096</v>
      </c>
      <c r="C34" s="5" t="s">
        <v>14</v>
      </c>
      <c r="D34" s="5" t="s">
        <v>25</v>
      </c>
      <c r="E34" s="5" t="s">
        <v>23</v>
      </c>
      <c r="F34" s="9">
        <v>0</v>
      </c>
      <c r="G34" s="18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48">
      <c r="A35" s="25" t="s">
        <v>88</v>
      </c>
      <c r="B35" s="5" t="s">
        <v>83</v>
      </c>
      <c r="C35" s="5" t="s">
        <v>10</v>
      </c>
      <c r="D35" s="5" t="s">
        <v>21</v>
      </c>
      <c r="E35" s="5" t="s">
        <v>24</v>
      </c>
      <c r="F35" s="9">
        <v>788.2</v>
      </c>
      <c r="G35" s="18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36" customHeight="1">
      <c r="A36" s="25" t="s">
        <v>89</v>
      </c>
      <c r="B36" s="5" t="s">
        <v>90</v>
      </c>
      <c r="C36" s="5" t="s">
        <v>10</v>
      </c>
      <c r="D36" s="5" t="s">
        <v>21</v>
      </c>
      <c r="E36" s="5" t="s">
        <v>24</v>
      </c>
      <c r="F36" s="9">
        <v>189.5</v>
      </c>
      <c r="G36" s="18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36">
      <c r="A37" s="3" t="s">
        <v>78</v>
      </c>
      <c r="B37" s="5" t="s">
        <v>81</v>
      </c>
      <c r="C37" s="5" t="s">
        <v>11</v>
      </c>
      <c r="D37" s="5" t="s">
        <v>27</v>
      </c>
      <c r="E37" s="5" t="s">
        <v>23</v>
      </c>
      <c r="F37" s="9">
        <v>167</v>
      </c>
      <c r="G37" s="18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25.5" customHeight="1">
      <c r="A38" s="7" t="s">
        <v>76</v>
      </c>
      <c r="B38" s="5" t="s">
        <v>77</v>
      </c>
      <c r="C38" s="5" t="s">
        <v>11</v>
      </c>
      <c r="D38" s="5" t="s">
        <v>26</v>
      </c>
      <c r="E38" s="5" t="s">
        <v>58</v>
      </c>
      <c r="F38" s="9">
        <v>20</v>
      </c>
      <c r="G38" s="18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48">
      <c r="A39" s="7" t="s">
        <v>84</v>
      </c>
      <c r="B39" s="5" t="s">
        <v>80</v>
      </c>
      <c r="C39" s="5" t="s">
        <v>10</v>
      </c>
      <c r="D39" s="5" t="s">
        <v>26</v>
      </c>
      <c r="E39" s="5" t="s">
        <v>75</v>
      </c>
      <c r="F39" s="9">
        <v>375</v>
      </c>
      <c r="G39" s="18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60" customHeight="1">
      <c r="A40" s="7" t="s">
        <v>51</v>
      </c>
      <c r="B40" s="5" t="s">
        <v>5</v>
      </c>
      <c r="C40" s="5" t="s">
        <v>9</v>
      </c>
      <c r="D40" s="5" t="s">
        <v>20</v>
      </c>
      <c r="E40" s="5" t="s">
        <v>23</v>
      </c>
      <c r="F40" s="9">
        <v>140.9</v>
      </c>
      <c r="G40" s="18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48" customHeight="1">
      <c r="A41" s="3" t="s">
        <v>52</v>
      </c>
      <c r="B41" s="5" t="s">
        <v>5</v>
      </c>
      <c r="C41" s="5" t="s">
        <v>10</v>
      </c>
      <c r="D41" s="5" t="s">
        <v>20</v>
      </c>
      <c r="E41" s="5" t="s">
        <v>23</v>
      </c>
      <c r="F41" s="9">
        <v>20.7</v>
      </c>
      <c r="G41" s="18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84" customHeight="1">
      <c r="A42" s="3" t="s">
        <v>30</v>
      </c>
      <c r="B42" s="4">
        <v>9997023</v>
      </c>
      <c r="C42" s="5" t="s">
        <v>9</v>
      </c>
      <c r="D42" s="5" t="s">
        <v>28</v>
      </c>
      <c r="E42" s="5" t="s">
        <v>26</v>
      </c>
      <c r="F42" s="9">
        <v>85</v>
      </c>
      <c r="G42" s="18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84">
      <c r="A43" s="3" t="s">
        <v>30</v>
      </c>
      <c r="B43" s="4">
        <v>9997023</v>
      </c>
      <c r="C43" s="5" t="s">
        <v>14</v>
      </c>
      <c r="D43" s="5" t="s">
        <v>25</v>
      </c>
      <c r="E43" s="5" t="s">
        <v>23</v>
      </c>
      <c r="F43" s="9">
        <v>20.5</v>
      </c>
      <c r="G43" s="18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72" customHeight="1">
      <c r="A44" s="3" t="s">
        <v>53</v>
      </c>
      <c r="B44" s="4">
        <v>9997039</v>
      </c>
      <c r="C44" s="5" t="s">
        <v>13</v>
      </c>
      <c r="D44" s="5" t="s">
        <v>28</v>
      </c>
      <c r="E44" s="5" t="s">
        <v>26</v>
      </c>
      <c r="F44" s="9">
        <v>948</v>
      </c>
      <c r="G44" s="18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48">
      <c r="A45" s="3" t="s">
        <v>59</v>
      </c>
      <c r="B45" s="4" t="s">
        <v>57</v>
      </c>
      <c r="C45" s="5" t="s">
        <v>13</v>
      </c>
      <c r="D45" s="5" t="s">
        <v>58</v>
      </c>
      <c r="E45" s="5" t="s">
        <v>26</v>
      </c>
      <c r="F45" s="9">
        <v>775</v>
      </c>
      <c r="G45" s="18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48">
      <c r="A46" s="3" t="s">
        <v>54</v>
      </c>
      <c r="B46" s="4" t="s">
        <v>7</v>
      </c>
      <c r="C46" s="5" t="s">
        <v>13</v>
      </c>
      <c r="D46" s="5" t="s">
        <v>28</v>
      </c>
      <c r="E46" s="5" t="s">
        <v>26</v>
      </c>
      <c r="F46" s="9">
        <v>2892</v>
      </c>
      <c r="G46" s="18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72">
      <c r="A47" s="3" t="s">
        <v>55</v>
      </c>
      <c r="B47" s="4" t="s">
        <v>8</v>
      </c>
      <c r="C47" s="5" t="s">
        <v>9</v>
      </c>
      <c r="D47" s="5" t="s">
        <v>28</v>
      </c>
      <c r="E47" s="5" t="s">
        <v>21</v>
      </c>
      <c r="F47" s="9">
        <v>870</v>
      </c>
      <c r="G47" s="18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36" customHeight="1">
      <c r="A48" s="3" t="s">
        <v>56</v>
      </c>
      <c r="B48" s="4" t="s">
        <v>8</v>
      </c>
      <c r="C48" s="5" t="s">
        <v>9</v>
      </c>
      <c r="D48" s="5" t="s">
        <v>28</v>
      </c>
      <c r="E48" s="5" t="s">
        <v>21</v>
      </c>
      <c r="F48" s="9">
        <v>180</v>
      </c>
      <c r="G48" s="18"/>
      <c r="H48" s="13"/>
      <c r="I48" s="14"/>
      <c r="J48" s="14"/>
      <c r="K48" s="14"/>
      <c r="L48" s="14"/>
      <c r="M48" s="14"/>
      <c r="N48" s="14"/>
      <c r="O48" s="14"/>
      <c r="P48" s="11"/>
    </row>
    <row r="49" spans="7:16" ht="12.75"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7:16" ht="12.75"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7:16" ht="12.75"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7:16" ht="12.75"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7:16" ht="12.75"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7:16" ht="12.75"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7:16" ht="12.75"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7:16" ht="12.75"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7:16" ht="12.75"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7:16" ht="12.75"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7:16" ht="12.75"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7:16" ht="12.75"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7:16" ht="12.75"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7:16" ht="12.75"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7:16" ht="12.75"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7:16" ht="12.75"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7:16" ht="12.75"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7:16" ht="12.75"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7:16" ht="12.75"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7:16" ht="12.75"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7:16" ht="12.75"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7:16" ht="12.75"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7:16" ht="12.75"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7:16" ht="12.75"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7:16" ht="12.75"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7:16" ht="12.75"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7:16" ht="12.75"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7:16" ht="12.75"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7:16" ht="12.75"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7:16" ht="12.75"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7:16" ht="12.75"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7:16" ht="12.75"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</sheetData>
  <sheetProtection/>
  <mergeCells count="1">
    <mergeCell ref="A5:F5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2014-12-24T06:14:40Z</cp:lastPrinted>
  <dcterms:created xsi:type="dcterms:W3CDTF">2011-04-28T06:54:34Z</dcterms:created>
  <dcterms:modified xsi:type="dcterms:W3CDTF">2015-02-24T06:37:38Z</dcterms:modified>
  <cp:category/>
  <cp:version/>
  <cp:contentType/>
  <cp:contentStatus/>
</cp:coreProperties>
</file>