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5195" windowHeight="11640" activeTab="0"/>
  </bookViews>
  <sheets>
    <sheet name="Приложение 6 (29.04.2014)" sheetId="1" r:id="rId1"/>
  </sheets>
  <definedNames/>
  <calcPr fullCalcOnLoad="1"/>
</workbook>
</file>

<file path=xl/sharedStrings.xml><?xml version="1.0" encoding="utf-8"?>
<sst xmlns="http://schemas.openxmlformats.org/spreadsheetml/2006/main" count="371" uniqueCount="128">
  <si>
    <t>700</t>
  </si>
  <si>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</si>
  <si>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</si>
  <si>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</si>
  <si>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</si>
  <si>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</si>
  <si>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</si>
  <si>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</si>
  <si>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</si>
  <si>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</si>
  <si>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</si>
  <si>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</si>
  <si>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</si>
  <si>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</si>
  <si>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</si>
  <si>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</si>
  <si>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</si>
  <si>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0000000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</si>
  <si>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</si>
  <si>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</si>
  <si>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</si>
  <si>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</si>
  <si>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</si>
  <si>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тыс.руб.</t>
  </si>
  <si>
    <t>Другие вопросы в области культуры, кинематографии</t>
  </si>
  <si>
    <t>Функционирование высшего должностного лица субъекта Российской Федерации и муниципального образования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</si>
  <si>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</si>
  <si>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</si>
  <si>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</si>
  <si>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 xml:space="preserve">Обеспечение деятельности  (оказание услуг) подведомственных учреждений
</t>
  </si>
  <si>
    <t>9990Г11</t>
  </si>
  <si>
    <t>9990011</t>
  </si>
  <si>
    <t>9990019</t>
  </si>
  <si>
    <t>9995118</t>
  </si>
  <si>
    <t>9990059</t>
  </si>
  <si>
    <t>999Ц059</t>
  </si>
  <si>
    <t>9990Б59</t>
  </si>
  <si>
    <t>999ЦБ59</t>
  </si>
  <si>
    <t>100</t>
  </si>
  <si>
    <t>200</t>
  </si>
  <si>
    <t>800</t>
  </si>
  <si>
    <t>9990И19</t>
  </si>
  <si>
    <t>500</t>
  </si>
  <si>
    <t>600</t>
  </si>
  <si>
    <t>300</t>
  </si>
  <si>
    <t xml:space="preserve">  Ведомственная структура                                                                                                                                   расходов бюджета муниципального образования поселок Золотково                    (сельское поселение) на 2014 год</t>
  </si>
  <si>
    <t>Вед</t>
  </si>
  <si>
    <t>Рз</t>
  </si>
  <si>
    <t>ПР</t>
  </si>
  <si>
    <t>ЦСР</t>
  </si>
  <si>
    <t>ВР</t>
  </si>
  <si>
    <t>Сумма</t>
  </si>
  <si>
    <t>00</t>
  </si>
  <si>
    <t>02</t>
  </si>
  <si>
    <t>04</t>
  </si>
  <si>
    <t>13</t>
  </si>
  <si>
    <t>03</t>
  </si>
  <si>
    <t>09</t>
  </si>
  <si>
    <t>10</t>
  </si>
  <si>
    <t>12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</si>
  <si>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</si>
  <si>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</si>
  <si>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</si>
  <si>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</si>
  <si>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главы муниципального образования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</si>
  <si>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(Социальное обеспечение и иные выплаты населению)</t>
  </si>
  <si>
    <t>9992109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</si>
  <si>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</t>
  </si>
  <si>
    <t>Физическая культура и спорт</t>
  </si>
  <si>
    <t>11</t>
  </si>
  <si>
    <t>Физическая культура</t>
  </si>
  <si>
    <t>999Ф059</t>
  </si>
  <si>
    <t>Национальная экономика</t>
  </si>
  <si>
    <t>0102Ч50</t>
  </si>
  <si>
    <t>0202Д51</t>
  </si>
  <si>
    <t>0302Э52</t>
  </si>
  <si>
    <t>0402053</t>
  </si>
  <si>
    <t>9990Ч19</t>
  </si>
  <si>
    <t>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 (за счет субсидии)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</si>
  <si>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</si>
  <si>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</si>
  <si>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Расходы на выплаты по оплате труда работникам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</si>
  <si>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</si>
  <si>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</si>
  <si>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мероприятия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2014-2016 годы" (Закупка товаров, работ и услуг для государственных (муниципальных) нужд)</t>
  </si>
  <si>
    <t>Расходы на мероприятия в области жилищного хозяйства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</si>
  <si>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жилищного хозяйства в рамках непрограммных расходов (Иные бюджетные ассигнования)</t>
  </si>
  <si>
    <t>Расходы на мероприятия в области коммунального хозяйства в рамках непрограммных расходов (Иные бюджетные ассигнования)</t>
  </si>
  <si>
    <t xml:space="preserve">Расходы на мероприятия в рамках муниципальной программы "Энергосбережение и повышение энергетической эффективности в муниципальном  образовании поселок Золотково (сельское поселение) на период до 2020 года"  (Закупка товаров, работ и услуг для государственных (муниципальных) нужд)      </t>
  </si>
  <si>
    <t>Расходы на мероприятия в области благоустройства (уличное освещение)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</si>
  <si>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благоустройства (организация и содержание мест захоронения)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</si>
  <si>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в рамках непрограммных расходов (Закупка товаров, работ и услуг для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</si>
  <si>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в рамках непрограммных расходов (Иные бюджетные ассигнования)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</si>
  <si>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</si>
  <si>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</si>
  <si>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(Иные бюджетные ассигнования)</t>
  </si>
  <si>
    <t>Расходы на обеспечение деятельности (оказание услуг) МБЦКО п.Золотково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</si>
  <si>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</si>
  <si>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"ЦБ МО поселка Золотково"в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</si>
  <si>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МБУК "Лесниковская поселеническая библиотека"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</si>
  <si>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 муниципальной программы "Сохранение и развитие культуры муниципального образова-ния поселок Золотково (сельское поселение) на 2014-2016 годы"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</si>
  <si>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в рамках непрограммных расходов органов исполнительной власти (Межбюджетные трансферты)</t>
  </si>
  <si>
    <t>Процентные платежи по муниципальному долгу в рамках непрограммных расходов  (Обслуживание государственного (муниципального) долга)</t>
  </si>
  <si>
    <t>Расходы на обеспечение деятельности (оказание услуг)    МБУ "Спорткомплекс п.Золотково" в рамках непрграммных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</si>
  <si>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по уплате членских взносов в ассоциацию муниципальных образований в рамках непрограммных расходов  органов исполнительной власти (Иные бюджетные ассигнования)</t>
  </si>
  <si>
    <t>Расходы на обеспечение функций органов местного самоуправления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</si>
  <si>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</si>
  <si>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выплату пенсии за выслугу лет муниципальным служащим и лицам, замещавшим муниципальные должности, в рамках непрограммных расходов  (Социальное обеспечение и иные выплаты населению)</t>
  </si>
  <si>
    <t>0202Д52</t>
  </si>
  <si>
    <t>0202Д53</t>
  </si>
  <si>
    <t xml:space="preserve">Расходы на капитальный ремонт и ремонт сети автомобильных дорог общего пользования местного значения в рамках муниципальной программы "Дорожное хозяйство в муниципальном образовании поселок Золотково (сельское поселение) на 2014-2025 годы"  (Закупка товаров, работ и услуг для государственных (муниципальных) нужд)      </t>
  </si>
  <si>
    <t xml:space="preserve">Расходы на содержание автомобильных дорог общего пользования местного значения в рамках муниципальной программы "Дорожное хозяйство в муниципальном образовании поселок Золотково (сельское поселение) на 2014-2025 годы"  (Закупка товаров, работ и услуг для государственных (муниципальных) нужд)      </t>
  </si>
  <si>
    <t xml:space="preserve">Расходы на осуществление иных мероприятий в отношении  автомобильных дорог общего пользования местного значения в рамках муниципальной программы "Дорожное хозяйство в муниципальном образовании поселок Золотково (сельское поселение) на 2014-2025 годы"  (Закупка товаров, работ и услуг для государственных (муниципальных) нужд)      </t>
  </si>
  <si>
    <t>Расходы на мероприятия в области благоустройства (уличное освещение) в рамках непрограммных расходов (Иные бюджетные ассигнования)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</si>
  <si>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 муниципальной программы "Сохранение и развитие культуры муниципального образова-ния поселок Золотково (сельское поселение) на 2014-2016 годы" (из средств субсидии) (Предоставление субсидий бюджетным, автономным учреждениям и иным некоммерческим организациям)</t>
  </si>
  <si>
    <t>Предоставление дополнительных  мер социальной поддержки гражданам, связанных с недопущением роста платы за коммунальные услуги более чем на двенадцать процентов (Социальное обеспечение и иные выплаты населению)</t>
  </si>
  <si>
    <t>0407053</t>
  </si>
  <si>
    <t>9995147</t>
  </si>
  <si>
    <t>0507043</t>
  </si>
  <si>
    <t>Расходы на обеспечение функций органов местного самоуправления по размещению информации в средствах массовой информации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(Закупка товаров, работ и услуг для государственных (муниципальных) нужд)</t>
  </si>
  <si>
    <t>Расходы на мероприятия в области жилищного хозяйства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(Закупка товаров, работ и услуг для государственных (муниципальных) нужд)</t>
  </si>
  <si>
    <t>Расходы на мероприятия в области благоустройства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</si>
  <si>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(Закупка товаров, работ и услуг для государственных (муниципальных) нужд)</t>
  </si>
  <si>
    <t>Расходы на обеспечение деятельности (оказание услуг) МБЦКО п.Золотково, МБУК "Лесниковская поселеническая библиотека"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</si>
  <si>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"Спорткомплекс п.Золотково" в рамках муниципальной программы по повышению эффективности бюджетных расходов муниципального образования поселок Золотково (сельское поселение) на 2014-2016 годы (Предоставление субсидий бюджетным, автономным учреждениям и иным некоммерческим организациям)</t>
  </si>
  <si>
    <t>от "29" апреля 2014г. № 151</t>
  </si>
  <si>
    <t>Расходы на государственную поддержку муниципальных учреждений культуры (за счет межбюджетных трансфертов) в рамках непрограммных расходов  (Предоставление субсидий бюджетным, автономным учреждениям и иным некоммерческим организациям)</t>
  </si>
  <si>
    <t>Приложение № 3 к решению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</si>
</sst>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30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vertical="top" wrapText="1"/>
    </xf>
    <xf numFmtId="168" fontId="2" fillId="24" borderId="10" xfId="0" applyNumberFormat="1" applyFont="1" applyFill="1" applyBorder="1" applyAlignment="1">
      <alignment vertical="top" wrapText="1"/>
    </xf>
    <xf numFmtId="0" fontId="10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vertical="top"/>
    </xf>
    <xf numFmtId="168" fontId="3" fillId="0" borderId="0" xfId="0" applyNumberFormat="1" applyFont="1" applyFill="1" applyBorder="1" applyAlignment="1">
      <alignment vertical="top"/>
    </xf>
    <xf numFmtId="168" fontId="4" fillId="0" borderId="0" xfId="0" applyNumberFormat="1" applyFont="1" applyFill="1" applyBorder="1" applyAlignment="1">
      <alignment vertical="top"/>
    </xf>
    <xf numFmtId="168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24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2" fillId="20" borderId="10" xfId="0" applyFont="1" applyFill="1" applyBorder="1" applyAlignment="1">
      <alignment vertical="center" wrapText="1"/>
    </xf>
    <xf numFmtId="0" fontId="2" fillId="20" borderId="10" xfId="0" applyFont="1" applyFill="1" applyBorder="1" applyAlignment="1">
      <alignment horizontal="center" vertical="top" wrapText="1"/>
    </xf>
    <xf numFmtId="49" fontId="2" fillId="20" borderId="10" xfId="0" applyNumberFormat="1" applyFont="1" applyFill="1" applyBorder="1" applyAlignment="1">
      <alignment horizontal="center" vertical="top" wrapText="1"/>
    </xf>
    <xf numFmtId="168" fontId="2" fillId="20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vertical="center" wrapText="1"/>
    </xf>
    <xf numFmtId="0" fontId="2" fillId="20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168" fontId="2" fillId="20" borderId="10" xfId="0" applyNumberFormat="1" applyFont="1" applyFill="1" applyBorder="1" applyAlignment="1">
      <alignment vertical="center" wrapText="1"/>
    </xf>
    <xf numFmtId="0" fontId="2" fillId="20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center" wrapText="1"/>
    </xf>
    <xf numFmtId="0" fontId="2" fillId="21" borderId="10" xfId="0" applyFont="1" applyFill="1" applyBorder="1" applyAlignment="1">
      <alignment horizontal="left" vertical="center" wrapText="1"/>
    </xf>
    <xf numFmtId="0" fontId="2" fillId="21" borderId="10" xfId="0" applyFont="1" applyFill="1" applyBorder="1" applyAlignment="1">
      <alignment horizontal="center" vertical="top" wrapText="1"/>
    </xf>
    <xf numFmtId="168" fontId="2" fillId="21" borderId="10" xfId="0" applyNumberFormat="1" applyFont="1" applyFill="1" applyBorder="1" applyAlignment="1">
      <alignment horizontal="right" vertical="top" wrapText="1"/>
    </xf>
    <xf numFmtId="0" fontId="2" fillId="20" borderId="10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center" vertical="center"/>
    </xf>
    <xf numFmtId="49" fontId="2" fillId="20" borderId="10" xfId="0" applyNumberFormat="1" applyFont="1" applyFill="1" applyBorder="1" applyAlignment="1">
      <alignment horizontal="center" vertical="center"/>
    </xf>
    <xf numFmtId="168" fontId="2" fillId="20" borderId="10" xfId="0" applyNumberFormat="1" applyFont="1" applyFill="1" applyBorder="1" applyAlignment="1">
      <alignment vertical="center"/>
    </xf>
    <xf numFmtId="0" fontId="2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48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43.75390625" style="0" customWidth="1"/>
    <col min="2" max="4" width="5.75390625" style="0" customWidth="1"/>
    <col min="5" max="5" width="9.75390625" style="0" customWidth="1"/>
    <col min="6" max="6" width="5.75390625" style="0" customWidth="1"/>
    <col min="7" max="7" width="10.75390625" style="0" customWidth="1"/>
  </cols>
  <sheetData>
    <row r="1" spans="8:17" ht="12.75">
      <c r="H1" s="16"/>
      <c r="I1" s="16"/>
      <c r="J1" s="16"/>
      <c r="K1" s="16"/>
      <c r="L1" s="16"/>
      <c r="M1" s="16"/>
      <c r="N1" s="16"/>
      <c r="O1" s="16"/>
      <c r="P1" s="16"/>
      <c r="Q1" s="13"/>
    </row>
    <row r="2" spans="7:17" ht="12.75">
      <c r="G2" s="1" t="s">
        <v>127</v>
      </c>
      <c r="H2" s="24"/>
      <c r="I2" s="15"/>
      <c r="J2" s="25"/>
      <c r="K2" s="16"/>
      <c r="L2" s="16"/>
      <c r="M2" s="16"/>
      <c r="N2" s="16"/>
      <c r="O2" s="16"/>
      <c r="P2" s="16"/>
      <c r="Q2" s="13"/>
    </row>
    <row r="3" spans="7:17" ht="12.75">
      <c r="G3" s="1" t="s">
        <v>16</v>
      </c>
      <c r="H3" s="24"/>
      <c r="I3" s="15"/>
      <c r="J3" s="25"/>
      <c r="K3" s="16"/>
      <c r="L3" s="16"/>
      <c r="M3" s="16"/>
      <c r="N3" s="16"/>
      <c r="O3" s="16"/>
      <c r="P3" s="16"/>
      <c r="Q3" s="13"/>
    </row>
    <row r="4" spans="7:17" ht="12.75">
      <c r="G4" s="1" t="s">
        <v>125</v>
      </c>
      <c r="H4" s="24"/>
      <c r="I4" s="15"/>
      <c r="J4" s="25"/>
      <c r="K4" s="16"/>
      <c r="L4" s="16"/>
      <c r="M4" s="16"/>
      <c r="N4" s="16"/>
      <c r="O4" s="16"/>
      <c r="P4" s="16"/>
      <c r="Q4" s="13"/>
    </row>
    <row r="5" spans="1:17" ht="12.75" customHeight="1">
      <c r="A5" s="2"/>
      <c r="B5" s="2"/>
      <c r="C5" s="2"/>
      <c r="D5" s="2"/>
      <c r="E5" s="2"/>
      <c r="F5" s="2"/>
      <c r="G5" s="2"/>
      <c r="H5" s="26"/>
      <c r="I5" s="16"/>
      <c r="J5" s="16"/>
      <c r="K5" s="16"/>
      <c r="L5" s="16"/>
      <c r="M5" s="16"/>
      <c r="N5" s="16"/>
      <c r="O5" s="16"/>
      <c r="P5" s="16"/>
      <c r="Q5" s="13"/>
    </row>
    <row r="6" spans="1:17" ht="45" customHeight="1">
      <c r="A6" s="56" t="s">
        <v>45</v>
      </c>
      <c r="B6" s="57"/>
      <c r="C6" s="57"/>
      <c r="D6" s="57"/>
      <c r="E6" s="57"/>
      <c r="F6" s="57"/>
      <c r="G6" s="57"/>
      <c r="H6" s="26"/>
      <c r="I6" s="16"/>
      <c r="J6" s="16"/>
      <c r="K6" s="16"/>
      <c r="L6" s="16"/>
      <c r="M6" s="16"/>
      <c r="N6" s="16"/>
      <c r="O6" s="16"/>
      <c r="P6" s="16"/>
      <c r="Q6" s="13"/>
    </row>
    <row r="7" spans="7:17" ht="18" customHeight="1">
      <c r="G7" s="34" t="s">
        <v>23</v>
      </c>
      <c r="H7" s="14"/>
      <c r="I7" s="15"/>
      <c r="J7" s="16"/>
      <c r="K7" s="26"/>
      <c r="L7" s="27"/>
      <c r="M7" s="16"/>
      <c r="N7" s="16"/>
      <c r="O7" s="16"/>
      <c r="P7" s="16"/>
      <c r="Q7" s="13"/>
    </row>
    <row r="8" spans="1:17" ht="15.75">
      <c r="A8" s="61" t="s">
        <v>1</v>
      </c>
      <c r="B8" s="58" t="s">
        <v>2</v>
      </c>
      <c r="C8" s="59"/>
      <c r="D8" s="59"/>
      <c r="E8" s="59"/>
      <c r="F8" s="60"/>
      <c r="G8" s="61" t="s">
        <v>51</v>
      </c>
      <c r="H8" s="17"/>
      <c r="I8" s="15"/>
      <c r="J8" s="16"/>
      <c r="K8" s="16"/>
      <c r="L8" s="28"/>
      <c r="M8" s="16"/>
      <c r="N8" s="16"/>
      <c r="O8" s="16"/>
      <c r="P8" s="16"/>
      <c r="Q8" s="13"/>
    </row>
    <row r="9" spans="1:18" ht="36" customHeight="1">
      <c r="A9" s="61"/>
      <c r="B9" s="9" t="s">
        <v>46</v>
      </c>
      <c r="C9" s="9" t="s">
        <v>47</v>
      </c>
      <c r="D9" s="9" t="s">
        <v>48</v>
      </c>
      <c r="E9" s="9" t="s">
        <v>49</v>
      </c>
      <c r="F9" s="9" t="s">
        <v>50</v>
      </c>
      <c r="G9" s="62"/>
      <c r="H9" s="18"/>
      <c r="I9" s="15"/>
      <c r="J9" s="16"/>
      <c r="K9" s="29"/>
      <c r="L9" s="16"/>
      <c r="M9" s="16"/>
      <c r="N9" s="30"/>
      <c r="O9" s="16"/>
      <c r="P9" s="16"/>
      <c r="Q9" s="13"/>
      <c r="R9" s="1"/>
    </row>
    <row r="10" spans="1:18" ht="12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9"/>
      <c r="I10" s="15"/>
      <c r="J10" s="16"/>
      <c r="K10" s="29"/>
      <c r="L10" s="16"/>
      <c r="M10" s="16"/>
      <c r="N10" s="16"/>
      <c r="O10" s="16"/>
      <c r="P10" s="16"/>
      <c r="Q10" s="13"/>
      <c r="R10" s="1"/>
    </row>
    <row r="11" spans="1:18" ht="36" customHeight="1">
      <c r="A11" s="49" t="s">
        <v>80</v>
      </c>
      <c r="B11" s="50">
        <v>703</v>
      </c>
      <c r="C11" s="50"/>
      <c r="D11" s="50"/>
      <c r="E11" s="50"/>
      <c r="F11" s="50"/>
      <c r="G11" s="51">
        <f>G12+G24+G29+G32+G39+G60+G73+G79+G83</f>
        <v>24701.899999999998</v>
      </c>
      <c r="H11" s="19"/>
      <c r="I11" s="15"/>
      <c r="J11" s="16"/>
      <c r="K11" s="29"/>
      <c r="L11" s="16"/>
      <c r="M11" s="16"/>
      <c r="N11" s="16"/>
      <c r="O11" s="16"/>
      <c r="P11" s="16"/>
      <c r="Q11" s="13"/>
      <c r="R11" s="1"/>
    </row>
    <row r="12" spans="1:17" ht="15" customHeight="1">
      <c r="A12" s="35" t="s">
        <v>3</v>
      </c>
      <c r="B12" s="36">
        <v>703</v>
      </c>
      <c r="C12" s="37" t="s">
        <v>60</v>
      </c>
      <c r="D12" s="37" t="s">
        <v>52</v>
      </c>
      <c r="E12" s="37" t="s">
        <v>17</v>
      </c>
      <c r="F12" s="37" t="s">
        <v>18</v>
      </c>
      <c r="G12" s="38">
        <f>G13+G15+G19</f>
        <v>2237.6</v>
      </c>
      <c r="H12" s="20"/>
      <c r="I12" s="15"/>
      <c r="J12" s="16"/>
      <c r="K12" s="16"/>
      <c r="L12" s="16"/>
      <c r="M12" s="16"/>
      <c r="N12" s="16"/>
      <c r="O12" s="16"/>
      <c r="P12" s="16"/>
      <c r="Q12" s="13"/>
    </row>
    <row r="13" spans="1:17" ht="25.5" customHeight="1">
      <c r="A13" s="6" t="s">
        <v>25</v>
      </c>
      <c r="B13" s="40">
        <v>703</v>
      </c>
      <c r="C13" s="7" t="s">
        <v>60</v>
      </c>
      <c r="D13" s="7" t="s">
        <v>53</v>
      </c>
      <c r="E13" s="7" t="s">
        <v>17</v>
      </c>
      <c r="F13" s="7" t="s">
        <v>18</v>
      </c>
      <c r="G13" s="11">
        <f>G14</f>
        <v>711.9</v>
      </c>
      <c r="H13" s="20"/>
      <c r="I13" s="15"/>
      <c r="J13" s="16"/>
      <c r="K13" s="16"/>
      <c r="L13" s="16"/>
      <c r="M13" s="16"/>
      <c r="N13" s="16"/>
      <c r="O13" s="16"/>
      <c r="P13" s="16"/>
      <c r="Q13" s="13"/>
    </row>
    <row r="14" spans="1:17" ht="84" customHeight="1">
      <c r="A14" s="8" t="s">
        <v>64</v>
      </c>
      <c r="B14" s="4">
        <v>703</v>
      </c>
      <c r="C14" s="5" t="s">
        <v>60</v>
      </c>
      <c r="D14" s="5" t="s">
        <v>53</v>
      </c>
      <c r="E14" s="5" t="s">
        <v>30</v>
      </c>
      <c r="F14" s="5" t="s">
        <v>38</v>
      </c>
      <c r="G14" s="10">
        <v>711.9</v>
      </c>
      <c r="H14" s="21"/>
      <c r="I14" s="15"/>
      <c r="J14" s="16"/>
      <c r="K14" s="16"/>
      <c r="L14" s="16"/>
      <c r="M14" s="16"/>
      <c r="N14" s="16"/>
      <c r="O14" s="16"/>
      <c r="P14" s="16"/>
      <c r="Q14" s="13"/>
    </row>
    <row r="15" spans="1:17" ht="48" customHeight="1">
      <c r="A15" s="6" t="s">
        <v>63</v>
      </c>
      <c r="B15" s="40">
        <v>703</v>
      </c>
      <c r="C15" s="7" t="s">
        <v>60</v>
      </c>
      <c r="D15" s="7" t="s">
        <v>54</v>
      </c>
      <c r="E15" s="7" t="s">
        <v>17</v>
      </c>
      <c r="F15" s="7" t="s">
        <v>18</v>
      </c>
      <c r="G15" s="11">
        <f>G16+G17+G18</f>
        <v>1463.1000000000001</v>
      </c>
      <c r="H15" s="20"/>
      <c r="I15" s="15"/>
      <c r="J15" s="16"/>
      <c r="K15" s="16"/>
      <c r="L15" s="16"/>
      <c r="M15" s="16"/>
      <c r="N15" s="16"/>
      <c r="O15" s="16"/>
      <c r="P15" s="16"/>
      <c r="Q15" s="13"/>
    </row>
    <row r="16" spans="1:17" ht="84" customHeight="1">
      <c r="A16" s="8" t="s">
        <v>81</v>
      </c>
      <c r="B16" s="4">
        <v>703</v>
      </c>
      <c r="C16" s="5" t="s">
        <v>60</v>
      </c>
      <c r="D16" s="5" t="s">
        <v>54</v>
      </c>
      <c r="E16" s="5" t="s">
        <v>31</v>
      </c>
      <c r="F16" s="5" t="s">
        <v>38</v>
      </c>
      <c r="G16" s="10">
        <v>1302</v>
      </c>
      <c r="H16" s="21"/>
      <c r="I16" s="15"/>
      <c r="J16" s="16"/>
      <c r="K16" s="16"/>
      <c r="L16" s="16"/>
      <c r="M16" s="16"/>
      <c r="N16" s="16"/>
      <c r="O16" s="16"/>
      <c r="P16" s="16"/>
      <c r="Q16" s="13"/>
    </row>
    <row r="17" spans="1:17" ht="48" customHeight="1">
      <c r="A17" s="3" t="s">
        <v>105</v>
      </c>
      <c r="B17" s="4">
        <v>703</v>
      </c>
      <c r="C17" s="5" t="s">
        <v>60</v>
      </c>
      <c r="D17" s="5" t="s">
        <v>54</v>
      </c>
      <c r="E17" s="5" t="s">
        <v>32</v>
      </c>
      <c r="F17" s="5" t="s">
        <v>39</v>
      </c>
      <c r="G17" s="10">
        <v>136.4</v>
      </c>
      <c r="H17" s="21"/>
      <c r="I17" s="15"/>
      <c r="J17" s="16"/>
      <c r="K17" s="16"/>
      <c r="L17" s="16"/>
      <c r="M17" s="16"/>
      <c r="N17" s="16"/>
      <c r="O17" s="16"/>
      <c r="P17" s="16"/>
      <c r="Q17" s="13"/>
    </row>
    <row r="18" spans="1:17" ht="36" customHeight="1">
      <c r="A18" s="8" t="s">
        <v>106</v>
      </c>
      <c r="B18" s="4">
        <v>703</v>
      </c>
      <c r="C18" s="5" t="s">
        <v>60</v>
      </c>
      <c r="D18" s="5" t="s">
        <v>54</v>
      </c>
      <c r="E18" s="5" t="s">
        <v>32</v>
      </c>
      <c r="F18" s="5" t="s">
        <v>40</v>
      </c>
      <c r="G18" s="10">
        <v>24.7</v>
      </c>
      <c r="H18" s="21"/>
      <c r="I18" s="15"/>
      <c r="J18" s="16"/>
      <c r="K18" s="16"/>
      <c r="L18" s="16"/>
      <c r="M18" s="16"/>
      <c r="N18" s="16"/>
      <c r="O18" s="16"/>
      <c r="P18" s="16"/>
      <c r="Q18" s="13"/>
    </row>
    <row r="19" spans="1:17" ht="15" customHeight="1">
      <c r="A19" s="39" t="s">
        <v>4</v>
      </c>
      <c r="B19" s="41">
        <v>703</v>
      </c>
      <c r="C19" s="42" t="s">
        <v>60</v>
      </c>
      <c r="D19" s="42" t="s">
        <v>55</v>
      </c>
      <c r="E19" s="42" t="s">
        <v>17</v>
      </c>
      <c r="F19" s="42" t="s">
        <v>18</v>
      </c>
      <c r="G19" s="43">
        <f>G20+G21+G22+G23</f>
        <v>62.6</v>
      </c>
      <c r="H19" s="20"/>
      <c r="I19" s="15"/>
      <c r="J19" s="16"/>
      <c r="K19" s="16"/>
      <c r="L19" s="16"/>
      <c r="M19" s="16"/>
      <c r="N19" s="16"/>
      <c r="O19" s="16"/>
      <c r="P19" s="16"/>
      <c r="Q19" s="13"/>
    </row>
    <row r="20" spans="1:17" ht="84" customHeight="1">
      <c r="A20" s="3" t="s">
        <v>119</v>
      </c>
      <c r="B20" s="4">
        <v>703</v>
      </c>
      <c r="C20" s="5" t="s">
        <v>60</v>
      </c>
      <c r="D20" s="5" t="s">
        <v>55</v>
      </c>
      <c r="E20" s="5" t="s">
        <v>118</v>
      </c>
      <c r="F20" s="5" t="s">
        <v>39</v>
      </c>
      <c r="G20" s="10">
        <v>15</v>
      </c>
      <c r="H20" s="20"/>
      <c r="I20" s="15"/>
      <c r="J20" s="16"/>
      <c r="K20" s="16"/>
      <c r="L20" s="16"/>
      <c r="M20" s="16"/>
      <c r="N20" s="16"/>
      <c r="O20" s="16"/>
      <c r="P20" s="16"/>
      <c r="Q20" s="13"/>
    </row>
    <row r="21" spans="1:17" ht="36" customHeight="1">
      <c r="A21" s="3" t="s">
        <v>101</v>
      </c>
      <c r="B21" s="4">
        <v>703</v>
      </c>
      <c r="C21" s="5" t="s">
        <v>60</v>
      </c>
      <c r="D21" s="5" t="s">
        <v>55</v>
      </c>
      <c r="E21" s="5" t="s">
        <v>32</v>
      </c>
      <c r="F21" s="5" t="s">
        <v>42</v>
      </c>
      <c r="G21" s="10">
        <v>40.6</v>
      </c>
      <c r="H21" s="20"/>
      <c r="I21" s="15"/>
      <c r="J21" s="16"/>
      <c r="K21" s="16"/>
      <c r="L21" s="16"/>
      <c r="M21" s="16"/>
      <c r="N21" s="16"/>
      <c r="O21" s="16"/>
      <c r="P21" s="16"/>
      <c r="Q21" s="13"/>
    </row>
    <row r="22" spans="1:128" ht="60" customHeight="1">
      <c r="A22" s="3" t="s">
        <v>79</v>
      </c>
      <c r="B22" s="4">
        <v>703</v>
      </c>
      <c r="C22" s="5" t="s">
        <v>60</v>
      </c>
      <c r="D22" s="5" t="s">
        <v>55</v>
      </c>
      <c r="E22" s="5" t="s">
        <v>41</v>
      </c>
      <c r="F22" s="5" t="s">
        <v>39</v>
      </c>
      <c r="G22" s="10">
        <v>0</v>
      </c>
      <c r="H22" s="21"/>
      <c r="I22" s="16"/>
      <c r="J22" s="16"/>
      <c r="K22" s="16"/>
      <c r="L22" s="16"/>
      <c r="M22" s="16"/>
      <c r="N22" s="16"/>
      <c r="O22" s="16"/>
      <c r="P22" s="16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</row>
    <row r="23" spans="1:128" ht="60">
      <c r="A23" s="48" t="s">
        <v>104</v>
      </c>
      <c r="B23" s="4">
        <v>703</v>
      </c>
      <c r="C23" s="5" t="s">
        <v>60</v>
      </c>
      <c r="D23" s="5" t="s">
        <v>55</v>
      </c>
      <c r="E23" s="5" t="s">
        <v>77</v>
      </c>
      <c r="F23" s="5" t="s">
        <v>40</v>
      </c>
      <c r="G23" s="10">
        <v>7</v>
      </c>
      <c r="H23" s="21"/>
      <c r="I23" s="16"/>
      <c r="J23" s="16"/>
      <c r="K23" s="16"/>
      <c r="L23" s="16"/>
      <c r="M23" s="16"/>
      <c r="N23" s="16"/>
      <c r="O23" s="16"/>
      <c r="P23" s="16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</row>
    <row r="24" spans="1:128" ht="15" customHeight="1">
      <c r="A24" s="35" t="s">
        <v>5</v>
      </c>
      <c r="B24" s="44">
        <v>703</v>
      </c>
      <c r="C24" s="45" t="s">
        <v>53</v>
      </c>
      <c r="D24" s="45" t="s">
        <v>52</v>
      </c>
      <c r="E24" s="45" t="s">
        <v>17</v>
      </c>
      <c r="F24" s="45" t="s">
        <v>18</v>
      </c>
      <c r="G24" s="46">
        <f>G25</f>
        <v>147</v>
      </c>
      <c r="H24" s="20"/>
      <c r="I24" s="16"/>
      <c r="J24" s="16"/>
      <c r="K24" s="16"/>
      <c r="L24" s="16"/>
      <c r="M24" s="16"/>
      <c r="N24" s="16"/>
      <c r="O24" s="16"/>
      <c r="P24" s="16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</row>
    <row r="25" spans="1:128" ht="15" customHeight="1">
      <c r="A25" s="39" t="s">
        <v>26</v>
      </c>
      <c r="B25" s="41">
        <v>703</v>
      </c>
      <c r="C25" s="42" t="s">
        <v>53</v>
      </c>
      <c r="D25" s="42" t="s">
        <v>56</v>
      </c>
      <c r="E25" s="42" t="s">
        <v>17</v>
      </c>
      <c r="F25" s="42" t="s">
        <v>18</v>
      </c>
      <c r="G25" s="43">
        <f>G26</f>
        <v>147</v>
      </c>
      <c r="H25" s="20"/>
      <c r="I25" s="16"/>
      <c r="J25" s="16"/>
      <c r="K25" s="16"/>
      <c r="L25" s="16"/>
      <c r="M25" s="16"/>
      <c r="N25" s="16"/>
      <c r="O25" s="16"/>
      <c r="P25" s="16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</row>
    <row r="26" spans="1:128" ht="36" customHeight="1">
      <c r="A26" s="3" t="s">
        <v>67</v>
      </c>
      <c r="B26" s="4">
        <v>703</v>
      </c>
      <c r="C26" s="5" t="s">
        <v>53</v>
      </c>
      <c r="D26" s="5" t="s">
        <v>56</v>
      </c>
      <c r="E26" s="5" t="s">
        <v>33</v>
      </c>
      <c r="F26" s="5" t="s">
        <v>18</v>
      </c>
      <c r="G26" s="10">
        <f>G27+G28</f>
        <v>147</v>
      </c>
      <c r="H26" s="20"/>
      <c r="I26" s="16"/>
      <c r="J26" s="16"/>
      <c r="K26" s="16"/>
      <c r="L26" s="16"/>
      <c r="M26" s="16"/>
      <c r="N26" s="16"/>
      <c r="O26" s="16"/>
      <c r="P26" s="16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</row>
    <row r="27" spans="1:128" ht="84" customHeight="1">
      <c r="A27" s="8" t="s">
        <v>82</v>
      </c>
      <c r="B27" s="4">
        <v>703</v>
      </c>
      <c r="C27" s="5" t="s">
        <v>53</v>
      </c>
      <c r="D27" s="5" t="s">
        <v>56</v>
      </c>
      <c r="E27" s="5" t="s">
        <v>33</v>
      </c>
      <c r="F27" s="5" t="s">
        <v>38</v>
      </c>
      <c r="G27" s="10">
        <v>134</v>
      </c>
      <c r="H27" s="21"/>
      <c r="I27" s="16"/>
      <c r="J27" s="16"/>
      <c r="K27" s="16"/>
      <c r="L27" s="16"/>
      <c r="M27" s="16"/>
      <c r="N27" s="16"/>
      <c r="O27" s="16"/>
      <c r="P27" s="16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</row>
    <row r="28" spans="1:128" ht="60">
      <c r="A28" s="3" t="s">
        <v>83</v>
      </c>
      <c r="B28" s="4">
        <v>703</v>
      </c>
      <c r="C28" s="5" t="s">
        <v>53</v>
      </c>
      <c r="D28" s="5" t="s">
        <v>56</v>
      </c>
      <c r="E28" s="5" t="s">
        <v>33</v>
      </c>
      <c r="F28" s="5" t="s">
        <v>39</v>
      </c>
      <c r="G28" s="10">
        <v>13</v>
      </c>
      <c r="H28" s="21"/>
      <c r="I28" s="16"/>
      <c r="J28" s="16"/>
      <c r="K28" s="16"/>
      <c r="L28" s="16"/>
      <c r="M28" s="16"/>
      <c r="N28" s="16"/>
      <c r="O28" s="16"/>
      <c r="P28" s="16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</row>
    <row r="29" spans="1:128" ht="25.5" customHeight="1">
      <c r="A29" s="47" t="s">
        <v>6</v>
      </c>
      <c r="B29" s="36">
        <v>703</v>
      </c>
      <c r="C29" s="37" t="s">
        <v>56</v>
      </c>
      <c r="D29" s="37" t="s">
        <v>52</v>
      </c>
      <c r="E29" s="37" t="s">
        <v>17</v>
      </c>
      <c r="F29" s="37" t="s">
        <v>18</v>
      </c>
      <c r="G29" s="38">
        <f>G30</f>
        <v>125</v>
      </c>
      <c r="H29" s="20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</row>
    <row r="30" spans="1:128" ht="36">
      <c r="A30" s="6" t="s">
        <v>19</v>
      </c>
      <c r="B30" s="40">
        <v>703</v>
      </c>
      <c r="C30" s="7" t="s">
        <v>56</v>
      </c>
      <c r="D30" s="7" t="s">
        <v>57</v>
      </c>
      <c r="E30" s="7" t="s">
        <v>17</v>
      </c>
      <c r="F30" s="7" t="s">
        <v>18</v>
      </c>
      <c r="G30" s="11">
        <f>G31</f>
        <v>125</v>
      </c>
      <c r="H30" s="20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</row>
    <row r="31" spans="1:128" ht="96" customHeight="1">
      <c r="A31" s="3" t="s">
        <v>84</v>
      </c>
      <c r="B31" s="4">
        <v>703</v>
      </c>
      <c r="C31" s="5" t="s">
        <v>56</v>
      </c>
      <c r="D31" s="5" t="s">
        <v>57</v>
      </c>
      <c r="E31" s="5" t="s">
        <v>73</v>
      </c>
      <c r="F31" s="5" t="s">
        <v>39</v>
      </c>
      <c r="G31" s="10">
        <v>125</v>
      </c>
      <c r="H31" s="2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</row>
    <row r="32" spans="1:128" ht="15" customHeight="1">
      <c r="A32" s="35" t="s">
        <v>72</v>
      </c>
      <c r="B32" s="44">
        <v>703</v>
      </c>
      <c r="C32" s="45" t="s">
        <v>54</v>
      </c>
      <c r="D32" s="45" t="s">
        <v>52</v>
      </c>
      <c r="E32" s="45" t="s">
        <v>17</v>
      </c>
      <c r="F32" s="45" t="s">
        <v>18</v>
      </c>
      <c r="G32" s="46">
        <f>G33+G37</f>
        <v>5317.9</v>
      </c>
      <c r="H32" s="20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</row>
    <row r="33" spans="1:128" ht="15" customHeight="1">
      <c r="A33" s="39" t="s">
        <v>22</v>
      </c>
      <c r="B33" s="41">
        <v>703</v>
      </c>
      <c r="C33" s="42" t="s">
        <v>54</v>
      </c>
      <c r="D33" s="42" t="s">
        <v>57</v>
      </c>
      <c r="E33" s="42" t="s">
        <v>17</v>
      </c>
      <c r="F33" s="42" t="s">
        <v>18</v>
      </c>
      <c r="G33" s="43">
        <f>G34+G35+G36</f>
        <v>5276</v>
      </c>
      <c r="H33" s="20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</row>
    <row r="34" spans="1:128" ht="72" customHeight="1">
      <c r="A34" s="33" t="s">
        <v>110</v>
      </c>
      <c r="B34" s="4">
        <v>703</v>
      </c>
      <c r="C34" s="5" t="s">
        <v>54</v>
      </c>
      <c r="D34" s="5" t="s">
        <v>57</v>
      </c>
      <c r="E34" s="5" t="s">
        <v>74</v>
      </c>
      <c r="F34" s="5" t="s">
        <v>39</v>
      </c>
      <c r="G34" s="10">
        <v>4307</v>
      </c>
      <c r="H34" s="20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</row>
    <row r="35" spans="1:128" ht="72" customHeight="1">
      <c r="A35" s="33" t="s">
        <v>111</v>
      </c>
      <c r="B35" s="4">
        <v>703</v>
      </c>
      <c r="C35" s="5" t="s">
        <v>54</v>
      </c>
      <c r="D35" s="5" t="s">
        <v>57</v>
      </c>
      <c r="E35" s="5" t="s">
        <v>108</v>
      </c>
      <c r="F35" s="5" t="s">
        <v>39</v>
      </c>
      <c r="G35" s="10">
        <v>846</v>
      </c>
      <c r="H35" s="20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</row>
    <row r="36" spans="1:128" ht="72" customHeight="1">
      <c r="A36" s="33" t="s">
        <v>112</v>
      </c>
      <c r="B36" s="4">
        <v>703</v>
      </c>
      <c r="C36" s="5" t="s">
        <v>54</v>
      </c>
      <c r="D36" s="5" t="s">
        <v>57</v>
      </c>
      <c r="E36" s="5" t="s">
        <v>109</v>
      </c>
      <c r="F36" s="5" t="s">
        <v>39</v>
      </c>
      <c r="G36" s="10">
        <v>123</v>
      </c>
      <c r="H36" s="20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</row>
    <row r="37" spans="1:128" ht="15" customHeight="1">
      <c r="A37" s="39" t="s">
        <v>7</v>
      </c>
      <c r="B37" s="41">
        <v>703</v>
      </c>
      <c r="C37" s="42" t="s">
        <v>54</v>
      </c>
      <c r="D37" s="42" t="s">
        <v>59</v>
      </c>
      <c r="E37" s="42" t="s">
        <v>17</v>
      </c>
      <c r="F37" s="42" t="s">
        <v>18</v>
      </c>
      <c r="G37" s="43">
        <f>G38</f>
        <v>41.9</v>
      </c>
      <c r="H37" s="20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</row>
    <row r="38" spans="1:128" ht="36" customHeight="1">
      <c r="A38" s="3" t="s">
        <v>101</v>
      </c>
      <c r="B38" s="4">
        <v>703</v>
      </c>
      <c r="C38" s="5" t="s">
        <v>54</v>
      </c>
      <c r="D38" s="5" t="s">
        <v>59</v>
      </c>
      <c r="E38" s="5" t="s">
        <v>32</v>
      </c>
      <c r="F38" s="5" t="s">
        <v>42</v>
      </c>
      <c r="G38" s="10">
        <v>41.9</v>
      </c>
      <c r="H38" s="20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</row>
    <row r="39" spans="1:128" ht="15" customHeight="1">
      <c r="A39" s="35" t="s">
        <v>8</v>
      </c>
      <c r="B39" s="44">
        <v>703</v>
      </c>
      <c r="C39" s="45" t="s">
        <v>61</v>
      </c>
      <c r="D39" s="45" t="s">
        <v>52</v>
      </c>
      <c r="E39" s="45" t="s">
        <v>17</v>
      </c>
      <c r="F39" s="45" t="s">
        <v>18</v>
      </c>
      <c r="G39" s="46">
        <f>G40+G44+G46+G54</f>
        <v>4922.1</v>
      </c>
      <c r="H39" s="20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</row>
    <row r="40" spans="1:128" ht="15" customHeight="1">
      <c r="A40" s="39" t="s">
        <v>9</v>
      </c>
      <c r="B40" s="41">
        <v>703</v>
      </c>
      <c r="C40" s="42" t="s">
        <v>61</v>
      </c>
      <c r="D40" s="42" t="s">
        <v>60</v>
      </c>
      <c r="E40" s="42" t="s">
        <v>17</v>
      </c>
      <c r="F40" s="42" t="s">
        <v>18</v>
      </c>
      <c r="G40" s="43">
        <f>G41+G42+G43</f>
        <v>60.2</v>
      </c>
      <c r="H40" s="2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</row>
    <row r="41" spans="1:128" ht="72">
      <c r="A41" s="3" t="s">
        <v>120</v>
      </c>
      <c r="B41" s="4">
        <v>703</v>
      </c>
      <c r="C41" s="5" t="s">
        <v>61</v>
      </c>
      <c r="D41" s="5" t="s">
        <v>60</v>
      </c>
      <c r="E41" s="5" t="s">
        <v>118</v>
      </c>
      <c r="F41" s="5" t="s">
        <v>39</v>
      </c>
      <c r="G41" s="10">
        <v>21</v>
      </c>
      <c r="H41" s="20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</row>
    <row r="42" spans="1:128" ht="36" customHeight="1">
      <c r="A42" s="3" t="s">
        <v>85</v>
      </c>
      <c r="B42" s="4">
        <v>703</v>
      </c>
      <c r="C42" s="5" t="s">
        <v>61</v>
      </c>
      <c r="D42" s="5" t="s">
        <v>60</v>
      </c>
      <c r="E42" s="4">
        <v>9992010</v>
      </c>
      <c r="F42" s="5" t="s">
        <v>39</v>
      </c>
      <c r="G42" s="10">
        <v>0</v>
      </c>
      <c r="H42" s="20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</row>
    <row r="43" spans="1:128" ht="36">
      <c r="A43" s="3" t="s">
        <v>86</v>
      </c>
      <c r="B43" s="4">
        <v>703</v>
      </c>
      <c r="C43" s="5" t="s">
        <v>61</v>
      </c>
      <c r="D43" s="5" t="s">
        <v>60</v>
      </c>
      <c r="E43" s="4">
        <v>9992010</v>
      </c>
      <c r="F43" s="5" t="s">
        <v>40</v>
      </c>
      <c r="G43" s="10">
        <v>39.2</v>
      </c>
      <c r="H43" s="21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</row>
    <row r="44" spans="1:128" ht="15" customHeight="1">
      <c r="A44" s="39" t="s">
        <v>10</v>
      </c>
      <c r="B44" s="41">
        <v>703</v>
      </c>
      <c r="C44" s="42" t="s">
        <v>61</v>
      </c>
      <c r="D44" s="42" t="s">
        <v>53</v>
      </c>
      <c r="E44" s="42" t="s">
        <v>17</v>
      </c>
      <c r="F44" s="42" t="s">
        <v>18</v>
      </c>
      <c r="G44" s="43">
        <f>G45</f>
        <v>120.4</v>
      </c>
      <c r="H44" s="20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</row>
    <row r="45" spans="1:128" ht="36" customHeight="1">
      <c r="A45" s="3" t="s">
        <v>87</v>
      </c>
      <c r="B45" s="4">
        <v>703</v>
      </c>
      <c r="C45" s="5" t="s">
        <v>61</v>
      </c>
      <c r="D45" s="5" t="s">
        <v>53</v>
      </c>
      <c r="E45" s="4">
        <v>9992020</v>
      </c>
      <c r="F45" s="5" t="s">
        <v>40</v>
      </c>
      <c r="G45" s="10">
        <v>120.4</v>
      </c>
      <c r="H45" s="20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</row>
    <row r="46" spans="1:128" ht="15" customHeight="1">
      <c r="A46" s="39" t="s">
        <v>11</v>
      </c>
      <c r="B46" s="41">
        <v>703</v>
      </c>
      <c r="C46" s="42" t="s">
        <v>61</v>
      </c>
      <c r="D46" s="42" t="s">
        <v>56</v>
      </c>
      <c r="E46" s="42" t="s">
        <v>17</v>
      </c>
      <c r="F46" s="42" t="s">
        <v>18</v>
      </c>
      <c r="G46" s="43">
        <f>G47+G48+G49+G50+G51+G52+G53</f>
        <v>1316.9</v>
      </c>
      <c r="H46" s="20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</row>
    <row r="47" spans="1:128" ht="72" customHeight="1">
      <c r="A47" s="3" t="s">
        <v>88</v>
      </c>
      <c r="B47" s="4">
        <v>703</v>
      </c>
      <c r="C47" s="5" t="s">
        <v>61</v>
      </c>
      <c r="D47" s="5" t="s">
        <v>56</v>
      </c>
      <c r="E47" s="4" t="s">
        <v>75</v>
      </c>
      <c r="F47" s="5" t="s">
        <v>39</v>
      </c>
      <c r="G47" s="10">
        <v>50</v>
      </c>
      <c r="H47" s="2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</row>
    <row r="48" spans="1:128" ht="72" customHeight="1">
      <c r="A48" s="3" t="s">
        <v>121</v>
      </c>
      <c r="B48" s="4">
        <v>703</v>
      </c>
      <c r="C48" s="5" t="s">
        <v>61</v>
      </c>
      <c r="D48" s="5" t="s">
        <v>56</v>
      </c>
      <c r="E48" s="5" t="s">
        <v>118</v>
      </c>
      <c r="F48" s="5" t="s">
        <v>39</v>
      </c>
      <c r="G48" s="10">
        <v>185</v>
      </c>
      <c r="H48" s="2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</row>
    <row r="49" spans="1:128" ht="48" customHeight="1">
      <c r="A49" s="3" t="s">
        <v>89</v>
      </c>
      <c r="B49" s="4">
        <v>703</v>
      </c>
      <c r="C49" s="5" t="s">
        <v>61</v>
      </c>
      <c r="D49" s="5" t="s">
        <v>56</v>
      </c>
      <c r="E49" s="4">
        <v>9992100</v>
      </c>
      <c r="F49" s="5" t="s">
        <v>39</v>
      </c>
      <c r="G49" s="10">
        <v>791.8</v>
      </c>
      <c r="H49" s="2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</row>
    <row r="50" spans="1:128" ht="36" customHeight="1">
      <c r="A50" s="3" t="s">
        <v>113</v>
      </c>
      <c r="B50" s="4">
        <v>703</v>
      </c>
      <c r="C50" s="5" t="s">
        <v>61</v>
      </c>
      <c r="D50" s="5" t="s">
        <v>56</v>
      </c>
      <c r="E50" s="4">
        <v>9992100</v>
      </c>
      <c r="F50" s="5" t="s">
        <v>40</v>
      </c>
      <c r="G50" s="10">
        <v>8.2</v>
      </c>
      <c r="H50" s="2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</row>
    <row r="51" spans="1:128" ht="48" customHeight="1">
      <c r="A51" s="3" t="s">
        <v>90</v>
      </c>
      <c r="B51" s="4">
        <v>703</v>
      </c>
      <c r="C51" s="5" t="s">
        <v>61</v>
      </c>
      <c r="D51" s="5" t="s">
        <v>56</v>
      </c>
      <c r="E51" s="4">
        <v>9992400</v>
      </c>
      <c r="F51" s="5" t="s">
        <v>39</v>
      </c>
      <c r="G51" s="10">
        <v>20</v>
      </c>
      <c r="H51" s="21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</row>
    <row r="52" spans="1:128" ht="48" customHeight="1">
      <c r="A52" s="3" t="s">
        <v>91</v>
      </c>
      <c r="B52" s="4">
        <v>703</v>
      </c>
      <c r="C52" s="5" t="s">
        <v>61</v>
      </c>
      <c r="D52" s="5" t="s">
        <v>56</v>
      </c>
      <c r="E52" s="4">
        <v>9992500</v>
      </c>
      <c r="F52" s="5" t="s">
        <v>39</v>
      </c>
      <c r="G52" s="10">
        <v>120</v>
      </c>
      <c r="H52" s="2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</row>
    <row r="53" spans="1:128" ht="36" customHeight="1">
      <c r="A53" s="3" t="s">
        <v>92</v>
      </c>
      <c r="B53" s="4">
        <v>703</v>
      </c>
      <c r="C53" s="5" t="s">
        <v>61</v>
      </c>
      <c r="D53" s="5" t="s">
        <v>56</v>
      </c>
      <c r="E53" s="4">
        <v>9992500</v>
      </c>
      <c r="F53" s="5" t="s">
        <v>40</v>
      </c>
      <c r="G53" s="10">
        <v>141.9</v>
      </c>
      <c r="H53" s="2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</row>
    <row r="54" spans="1:128" ht="25.5" customHeight="1">
      <c r="A54" s="6" t="s">
        <v>12</v>
      </c>
      <c r="B54" s="40">
        <v>703</v>
      </c>
      <c r="C54" s="7" t="s">
        <v>61</v>
      </c>
      <c r="D54" s="7" t="s">
        <v>61</v>
      </c>
      <c r="E54" s="7" t="s">
        <v>17</v>
      </c>
      <c r="F54" s="7" t="s">
        <v>18</v>
      </c>
      <c r="G54" s="11">
        <f>G55</f>
        <v>3424.6</v>
      </c>
      <c r="H54" s="21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</row>
    <row r="55" spans="1:128" ht="25.5" customHeight="1">
      <c r="A55" s="6" t="s">
        <v>29</v>
      </c>
      <c r="B55" s="40">
        <v>703</v>
      </c>
      <c r="C55" s="7" t="s">
        <v>61</v>
      </c>
      <c r="D55" s="7" t="s">
        <v>61</v>
      </c>
      <c r="E55" s="7" t="s">
        <v>34</v>
      </c>
      <c r="F55" s="7" t="s">
        <v>18</v>
      </c>
      <c r="G55" s="11">
        <f>G56+G57+G58+G59</f>
        <v>3424.6</v>
      </c>
      <c r="H55" s="2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</row>
    <row r="56" spans="1:128" ht="84">
      <c r="A56" s="3" t="s">
        <v>122</v>
      </c>
      <c r="B56" s="4">
        <v>703</v>
      </c>
      <c r="C56" s="5" t="s">
        <v>61</v>
      </c>
      <c r="D56" s="5" t="s">
        <v>61</v>
      </c>
      <c r="E56" s="5" t="s">
        <v>118</v>
      </c>
      <c r="F56" s="5" t="s">
        <v>39</v>
      </c>
      <c r="G56" s="10">
        <v>49</v>
      </c>
      <c r="H56" s="2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</row>
    <row r="57" spans="1:128" ht="84" customHeight="1">
      <c r="A57" s="3" t="s">
        <v>93</v>
      </c>
      <c r="B57" s="4">
        <v>703</v>
      </c>
      <c r="C57" s="5" t="s">
        <v>61</v>
      </c>
      <c r="D57" s="5" t="s">
        <v>61</v>
      </c>
      <c r="E57" s="5" t="s">
        <v>34</v>
      </c>
      <c r="F57" s="5" t="s">
        <v>38</v>
      </c>
      <c r="G57" s="10">
        <v>2480</v>
      </c>
      <c r="H57" s="21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</row>
    <row r="58" spans="1:128" ht="48.75" customHeight="1">
      <c r="A58" s="3" t="s">
        <v>94</v>
      </c>
      <c r="B58" s="4">
        <v>703</v>
      </c>
      <c r="C58" s="5" t="s">
        <v>61</v>
      </c>
      <c r="D58" s="5" t="s">
        <v>61</v>
      </c>
      <c r="E58" s="5" t="s">
        <v>34</v>
      </c>
      <c r="F58" s="5" t="s">
        <v>39</v>
      </c>
      <c r="G58" s="10">
        <v>861.1</v>
      </c>
      <c r="H58" s="21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</row>
    <row r="59" spans="1:128" ht="48">
      <c r="A59" s="3" t="s">
        <v>95</v>
      </c>
      <c r="B59" s="4">
        <v>703</v>
      </c>
      <c r="C59" s="5" t="s">
        <v>61</v>
      </c>
      <c r="D59" s="5" t="s">
        <v>61</v>
      </c>
      <c r="E59" s="5" t="s">
        <v>34</v>
      </c>
      <c r="F59" s="5" t="s">
        <v>40</v>
      </c>
      <c r="G59" s="10">
        <v>34.5</v>
      </c>
      <c r="H59" s="21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</row>
    <row r="60" spans="1:128" ht="15" customHeight="1">
      <c r="A60" s="35" t="s">
        <v>27</v>
      </c>
      <c r="B60" s="44">
        <v>703</v>
      </c>
      <c r="C60" s="45" t="s">
        <v>62</v>
      </c>
      <c r="D60" s="45" t="s">
        <v>52</v>
      </c>
      <c r="E60" s="45" t="s">
        <v>17</v>
      </c>
      <c r="F60" s="45" t="s">
        <v>18</v>
      </c>
      <c r="G60" s="46">
        <f>G61+G70</f>
        <v>11064.5</v>
      </c>
      <c r="H60" s="20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</row>
    <row r="61" spans="1:128" ht="15" customHeight="1">
      <c r="A61" s="39" t="s">
        <v>13</v>
      </c>
      <c r="B61" s="41">
        <v>703</v>
      </c>
      <c r="C61" s="42" t="s">
        <v>62</v>
      </c>
      <c r="D61" s="42" t="s">
        <v>60</v>
      </c>
      <c r="E61" s="42" t="s">
        <v>17</v>
      </c>
      <c r="F61" s="42" t="s">
        <v>18</v>
      </c>
      <c r="G61" s="43">
        <f>G62+G63+G64+G65+G66+G67+G68+G69</f>
        <v>9974.5</v>
      </c>
      <c r="H61" s="20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</row>
    <row r="62" spans="1:128" ht="84" customHeight="1">
      <c r="A62" s="3" t="s">
        <v>100</v>
      </c>
      <c r="B62" s="4">
        <v>703</v>
      </c>
      <c r="C62" s="5" t="s">
        <v>62</v>
      </c>
      <c r="D62" s="5" t="s">
        <v>60</v>
      </c>
      <c r="E62" s="5" t="s">
        <v>76</v>
      </c>
      <c r="F62" s="5" t="s">
        <v>43</v>
      </c>
      <c r="G62" s="10">
        <v>168</v>
      </c>
      <c r="H62" s="20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</row>
    <row r="63" spans="1:128" ht="96" customHeight="1">
      <c r="A63" s="3" t="s">
        <v>114</v>
      </c>
      <c r="B63" s="4">
        <v>703</v>
      </c>
      <c r="C63" s="5" t="s">
        <v>62</v>
      </c>
      <c r="D63" s="5" t="s">
        <v>60</v>
      </c>
      <c r="E63" s="5" t="s">
        <v>116</v>
      </c>
      <c r="F63" s="5" t="s">
        <v>43</v>
      </c>
      <c r="G63" s="10">
        <v>632</v>
      </c>
      <c r="H63" s="20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</row>
    <row r="64" spans="1:128" ht="96" customHeight="1">
      <c r="A64" s="3" t="s">
        <v>123</v>
      </c>
      <c r="B64" s="4">
        <v>703</v>
      </c>
      <c r="C64" s="5" t="s">
        <v>62</v>
      </c>
      <c r="D64" s="5" t="s">
        <v>60</v>
      </c>
      <c r="E64" s="5" t="s">
        <v>118</v>
      </c>
      <c r="F64" s="5" t="s">
        <v>43</v>
      </c>
      <c r="G64" s="10">
        <v>125</v>
      </c>
      <c r="H64" s="20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</row>
    <row r="65" spans="1:128" ht="61.5" customHeight="1">
      <c r="A65" s="3" t="s">
        <v>126</v>
      </c>
      <c r="B65" s="4">
        <v>703</v>
      </c>
      <c r="C65" s="5" t="s">
        <v>62</v>
      </c>
      <c r="D65" s="5" t="s">
        <v>60</v>
      </c>
      <c r="E65" s="5" t="s">
        <v>117</v>
      </c>
      <c r="F65" s="5" t="s">
        <v>43</v>
      </c>
      <c r="G65" s="10">
        <v>100</v>
      </c>
      <c r="H65" s="20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</row>
    <row r="66" spans="1:128" ht="84" customHeight="1">
      <c r="A66" s="3" t="s">
        <v>65</v>
      </c>
      <c r="B66" s="4">
        <v>703</v>
      </c>
      <c r="C66" s="5" t="s">
        <v>62</v>
      </c>
      <c r="D66" s="5" t="s">
        <v>60</v>
      </c>
      <c r="E66" s="4">
        <v>9997023</v>
      </c>
      <c r="F66" s="5" t="s">
        <v>44</v>
      </c>
      <c r="G66" s="10">
        <v>84.5</v>
      </c>
      <c r="H66" s="20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</row>
    <row r="67" spans="1:128" ht="84" customHeight="1">
      <c r="A67" s="3" t="s">
        <v>78</v>
      </c>
      <c r="B67" s="4">
        <v>703</v>
      </c>
      <c r="C67" s="5" t="s">
        <v>62</v>
      </c>
      <c r="D67" s="5" t="s">
        <v>60</v>
      </c>
      <c r="E67" s="4">
        <v>9997039</v>
      </c>
      <c r="F67" s="5" t="s">
        <v>43</v>
      </c>
      <c r="G67" s="10">
        <v>5114</v>
      </c>
      <c r="H67" s="20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</row>
    <row r="68" spans="1:128" ht="60" customHeight="1">
      <c r="A68" s="3" t="s">
        <v>99</v>
      </c>
      <c r="B68" s="4">
        <v>703</v>
      </c>
      <c r="C68" s="5" t="s">
        <v>62</v>
      </c>
      <c r="D68" s="5" t="s">
        <v>60</v>
      </c>
      <c r="E68" s="4" t="s">
        <v>36</v>
      </c>
      <c r="F68" s="5" t="s">
        <v>43</v>
      </c>
      <c r="G68" s="10">
        <v>1350</v>
      </c>
      <c r="H68" s="21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</row>
    <row r="69" spans="1:128" ht="48" customHeight="1">
      <c r="A69" s="3" t="s">
        <v>96</v>
      </c>
      <c r="B69" s="4">
        <v>703</v>
      </c>
      <c r="C69" s="5" t="s">
        <v>62</v>
      </c>
      <c r="D69" s="5" t="s">
        <v>60</v>
      </c>
      <c r="E69" s="4" t="s">
        <v>35</v>
      </c>
      <c r="F69" s="5" t="s">
        <v>43</v>
      </c>
      <c r="G69" s="10">
        <v>2401</v>
      </c>
      <c r="H69" s="21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</row>
    <row r="70" spans="1:128" ht="15" customHeight="1">
      <c r="A70" s="39" t="s">
        <v>24</v>
      </c>
      <c r="B70" s="41">
        <v>703</v>
      </c>
      <c r="C70" s="42" t="s">
        <v>62</v>
      </c>
      <c r="D70" s="42" t="s">
        <v>54</v>
      </c>
      <c r="E70" s="42" t="s">
        <v>17</v>
      </c>
      <c r="F70" s="42" t="s">
        <v>18</v>
      </c>
      <c r="G70" s="43">
        <f>G71+G72</f>
        <v>1090</v>
      </c>
      <c r="H70" s="20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</row>
    <row r="71" spans="1:128" ht="84" customHeight="1">
      <c r="A71" s="3" t="s">
        <v>97</v>
      </c>
      <c r="B71" s="4">
        <v>703</v>
      </c>
      <c r="C71" s="5" t="s">
        <v>62</v>
      </c>
      <c r="D71" s="5" t="s">
        <v>54</v>
      </c>
      <c r="E71" s="4" t="s">
        <v>37</v>
      </c>
      <c r="F71" s="5" t="s">
        <v>38</v>
      </c>
      <c r="G71" s="10">
        <v>965</v>
      </c>
      <c r="H71" s="20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</row>
    <row r="72" spans="1:128" ht="48" customHeight="1">
      <c r="A72" s="3" t="s">
        <v>98</v>
      </c>
      <c r="B72" s="4">
        <v>703</v>
      </c>
      <c r="C72" s="5" t="s">
        <v>62</v>
      </c>
      <c r="D72" s="5" t="s">
        <v>54</v>
      </c>
      <c r="E72" s="4" t="s">
        <v>37</v>
      </c>
      <c r="F72" s="5" t="s">
        <v>39</v>
      </c>
      <c r="G72" s="10">
        <v>125</v>
      </c>
      <c r="H72" s="20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</row>
    <row r="73" spans="1:128" ht="15" customHeight="1">
      <c r="A73" s="35" t="s">
        <v>14</v>
      </c>
      <c r="B73" s="44">
        <v>703</v>
      </c>
      <c r="C73" s="45" t="s">
        <v>58</v>
      </c>
      <c r="D73" s="45" t="s">
        <v>52</v>
      </c>
      <c r="E73" s="45" t="s">
        <v>17</v>
      </c>
      <c r="F73" s="45" t="s">
        <v>18</v>
      </c>
      <c r="G73" s="46">
        <f>G74+G76</f>
        <v>79.8</v>
      </c>
      <c r="H73" s="21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</row>
    <row r="74" spans="1:128" ht="15" customHeight="1">
      <c r="A74" s="39" t="s">
        <v>28</v>
      </c>
      <c r="B74" s="41">
        <v>703</v>
      </c>
      <c r="C74" s="42" t="s">
        <v>58</v>
      </c>
      <c r="D74" s="42" t="s">
        <v>60</v>
      </c>
      <c r="E74" s="42" t="s">
        <v>17</v>
      </c>
      <c r="F74" s="42" t="s">
        <v>18</v>
      </c>
      <c r="G74" s="43">
        <f>G75</f>
        <v>24</v>
      </c>
      <c r="H74" s="20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</row>
    <row r="75" spans="1:128" ht="48" customHeight="1">
      <c r="A75" s="3" t="s">
        <v>107</v>
      </c>
      <c r="B75" s="4">
        <v>703</v>
      </c>
      <c r="C75" s="5" t="s">
        <v>58</v>
      </c>
      <c r="D75" s="5" t="s">
        <v>60</v>
      </c>
      <c r="E75" s="4">
        <v>9992095</v>
      </c>
      <c r="F75" s="5" t="s">
        <v>44</v>
      </c>
      <c r="G75" s="10">
        <v>24</v>
      </c>
      <c r="H75" s="20"/>
      <c r="I75" s="13"/>
      <c r="J75" s="31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</row>
    <row r="76" spans="1:128" ht="15" customHeight="1">
      <c r="A76" s="39" t="s">
        <v>15</v>
      </c>
      <c r="B76" s="41">
        <v>703</v>
      </c>
      <c r="C76" s="42" t="s">
        <v>58</v>
      </c>
      <c r="D76" s="42" t="s">
        <v>56</v>
      </c>
      <c r="E76" s="42" t="s">
        <v>17</v>
      </c>
      <c r="F76" s="42" t="s">
        <v>18</v>
      </c>
      <c r="G76" s="43">
        <f>G77+G78</f>
        <v>55.8</v>
      </c>
      <c r="H76" s="22"/>
      <c r="I76" s="13"/>
      <c r="J76" s="32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</row>
    <row r="77" spans="1:128" ht="60">
      <c r="A77" s="48" t="s">
        <v>115</v>
      </c>
      <c r="B77" s="4">
        <v>703</v>
      </c>
      <c r="C77" s="5" t="s">
        <v>58</v>
      </c>
      <c r="D77" s="5" t="s">
        <v>56</v>
      </c>
      <c r="E77" s="4">
        <v>9992999</v>
      </c>
      <c r="F77" s="5" t="s">
        <v>44</v>
      </c>
      <c r="G77" s="10">
        <v>33.3</v>
      </c>
      <c r="H77" s="22"/>
      <c r="I77" s="13"/>
      <c r="J77" s="32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</row>
    <row r="78" spans="1:128" ht="84" customHeight="1">
      <c r="A78" s="3" t="s">
        <v>65</v>
      </c>
      <c r="B78" s="4">
        <v>703</v>
      </c>
      <c r="C78" s="5" t="s">
        <v>58</v>
      </c>
      <c r="D78" s="5" t="s">
        <v>56</v>
      </c>
      <c r="E78" s="4">
        <v>9997023</v>
      </c>
      <c r="F78" s="5" t="s">
        <v>44</v>
      </c>
      <c r="G78" s="10">
        <v>22.5</v>
      </c>
      <c r="H78" s="21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</row>
    <row r="79" spans="1:128" ht="15" customHeight="1">
      <c r="A79" s="35" t="s">
        <v>68</v>
      </c>
      <c r="B79" s="44">
        <v>703</v>
      </c>
      <c r="C79" s="45" t="s">
        <v>69</v>
      </c>
      <c r="D79" s="45" t="s">
        <v>52</v>
      </c>
      <c r="E79" s="45" t="s">
        <v>17</v>
      </c>
      <c r="F79" s="45" t="s">
        <v>18</v>
      </c>
      <c r="G79" s="46">
        <f>G80</f>
        <v>736</v>
      </c>
      <c r="H79" s="21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</row>
    <row r="80" spans="1:128" ht="15" customHeight="1">
      <c r="A80" s="39" t="s">
        <v>70</v>
      </c>
      <c r="B80" s="41">
        <v>703</v>
      </c>
      <c r="C80" s="42" t="s">
        <v>69</v>
      </c>
      <c r="D80" s="42" t="s">
        <v>60</v>
      </c>
      <c r="E80" s="42" t="s">
        <v>17</v>
      </c>
      <c r="F80" s="42" t="s">
        <v>18</v>
      </c>
      <c r="G80" s="43">
        <f>G81+G82</f>
        <v>736</v>
      </c>
      <c r="H80" s="21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</row>
    <row r="81" spans="1:128" ht="84" customHeight="1">
      <c r="A81" s="3" t="s">
        <v>124</v>
      </c>
      <c r="B81" s="4">
        <v>703</v>
      </c>
      <c r="C81" s="5" t="s">
        <v>69</v>
      </c>
      <c r="D81" s="5" t="s">
        <v>60</v>
      </c>
      <c r="E81" s="5" t="s">
        <v>118</v>
      </c>
      <c r="F81" s="5" t="s">
        <v>43</v>
      </c>
      <c r="G81" s="10">
        <v>125</v>
      </c>
      <c r="H81" s="21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</row>
    <row r="82" spans="1:128" ht="60">
      <c r="A82" s="3" t="s">
        <v>103</v>
      </c>
      <c r="B82" s="4">
        <v>703</v>
      </c>
      <c r="C82" s="5" t="s">
        <v>69</v>
      </c>
      <c r="D82" s="5" t="s">
        <v>60</v>
      </c>
      <c r="E82" s="5" t="s">
        <v>71</v>
      </c>
      <c r="F82" s="5" t="s">
        <v>43</v>
      </c>
      <c r="G82" s="10">
        <v>611</v>
      </c>
      <c r="H82" s="21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</row>
    <row r="83" spans="1:128" ht="15" customHeight="1">
      <c r="A83" s="52" t="s">
        <v>20</v>
      </c>
      <c r="B83" s="53">
        <v>703</v>
      </c>
      <c r="C83" s="54" t="s">
        <v>55</v>
      </c>
      <c r="D83" s="54" t="s">
        <v>52</v>
      </c>
      <c r="E83" s="54" t="s">
        <v>17</v>
      </c>
      <c r="F83" s="54" t="s">
        <v>18</v>
      </c>
      <c r="G83" s="55">
        <f>G84</f>
        <v>72</v>
      </c>
      <c r="H83" s="20"/>
      <c r="I83" s="13"/>
      <c r="J83" s="2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</row>
    <row r="84" spans="1:128" ht="25.5" customHeight="1">
      <c r="A84" s="6" t="s">
        <v>21</v>
      </c>
      <c r="B84" s="40">
        <v>703</v>
      </c>
      <c r="C84" s="7" t="s">
        <v>55</v>
      </c>
      <c r="D84" s="7" t="s">
        <v>60</v>
      </c>
      <c r="E84" s="7" t="s">
        <v>17</v>
      </c>
      <c r="F84" s="7" t="s">
        <v>18</v>
      </c>
      <c r="G84" s="11">
        <f>G85</f>
        <v>72</v>
      </c>
      <c r="H84" s="20"/>
      <c r="I84" s="13"/>
      <c r="J84" s="2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</row>
    <row r="85" spans="1:128" ht="36" customHeight="1">
      <c r="A85" s="3" t="s">
        <v>102</v>
      </c>
      <c r="B85" s="4">
        <v>703</v>
      </c>
      <c r="C85" s="5" t="s">
        <v>55</v>
      </c>
      <c r="D85" s="5" t="s">
        <v>60</v>
      </c>
      <c r="E85" s="5" t="s">
        <v>66</v>
      </c>
      <c r="F85" s="5" t="s">
        <v>0</v>
      </c>
      <c r="G85" s="10">
        <v>72</v>
      </c>
      <c r="H85" s="20"/>
      <c r="I85" s="13"/>
      <c r="J85" s="2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</row>
    <row r="86" spans="8:17" ht="12.75"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8:17" ht="12.75"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8:17" ht="12.75"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8:17" ht="12.75"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8:17" ht="12.75"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8:17" ht="12.75"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8:17" ht="12.75"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8:17" ht="12.75"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8:17" ht="12.75"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8:17" ht="12.75"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8:17" ht="12.75"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8:17" ht="12.75"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8:17" ht="12.75"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8:17" ht="12.75"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8:17" ht="12.75"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8:17" ht="12.75"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8:17" ht="12.75"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8:17" ht="12.75"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8:17" ht="12.75"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8:17" ht="12.75"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8:17" ht="12.75"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8:17" ht="12.75"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8:17" ht="12.75"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8:17" ht="12.75"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8:17" ht="12.75"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8:17" ht="12.75"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8:17" ht="12.75"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8:17" ht="12.75"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8:17" ht="12.75"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8:17" ht="12.75"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8:17" ht="12.75"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8:17" ht="12.75"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8:17" ht="12.75"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8:17" ht="12.75"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8:17" ht="12.75"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8:17" ht="12.75"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8:17" ht="12.75"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8:17" ht="12.75"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8:17" ht="12.75"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8:17" ht="12.75"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8:17" ht="12.75"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8:17" ht="12.75"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8:17" ht="12.75"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8:17" ht="12.75"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8:17" ht="12.75"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8:17" ht="12.75"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8:17" ht="12.75"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8:17" ht="12.75"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8:17" ht="12.75"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8:17" ht="12.75"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8:17" ht="12.75"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8:17" ht="12.75"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8:17" ht="12.75"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8:17" ht="12.75"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8:17" ht="12.75"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8:17" ht="12.75"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8:17" ht="12.75"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8:17" ht="12.75"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8:17" ht="12.75"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8:17" ht="12.75"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8:17" ht="12.75"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8:17" ht="12.75"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8:17" ht="12.75"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</sheetData>
  <sheetProtection/>
  <mergeCells count="4">
    <mergeCell ref="A6:G6"/>
    <mergeCell ref="B8:F8"/>
    <mergeCell ref="G8:G9"/>
    <mergeCell ref="A8:A9"/>
  </mergeCells>
  <printOptions/>
  <pageMargins left="0.7874015748031497" right="0.7874015748031497" top="0.3937007874015748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2014-04-22T10:50:35Z</cp:lastPrinted>
  <dcterms:created xsi:type="dcterms:W3CDTF">2011-04-28T06:54:34Z</dcterms:created>
  <dcterms:modified xsi:type="dcterms:W3CDTF">2014-05-20T06:42:10Z</dcterms:modified>
  <cp:category/>
  <cp:version/>
  <cp:contentType/>
  <cp:contentStatus/>
</cp:coreProperties>
</file>